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4-SECTORIALES\09-POBLACIÓN\00. Anuario 2023\2.1. Estructura\"/>
    </mc:Choice>
  </mc:AlternateContent>
  <bookViews>
    <workbookView xWindow="240" yWindow="180" windowWidth="8955" windowHeight="9915"/>
  </bookViews>
  <sheets>
    <sheet name="10." sheetId="1" r:id="rId1"/>
  </sheets>
  <definedNames>
    <definedName name="_xlnm.Print_Area" localSheetId="0">'10.'!$A$1:$E$144</definedName>
  </definedNames>
  <calcPr calcId="162913"/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0" i="1"/>
  <c r="E8" i="1"/>
</calcChain>
</file>

<file path=xl/sharedStrings.xml><?xml version="1.0" encoding="utf-8"?>
<sst xmlns="http://schemas.openxmlformats.org/spreadsheetml/2006/main" count="152" uniqueCount="152">
  <si>
    <t>Total Provincia</t>
  </si>
  <si>
    <t>ADOLFO ALSINA</t>
  </si>
  <si>
    <t>ALBERTI</t>
  </si>
  <si>
    <t>ALMIRANTE BROWN</t>
  </si>
  <si>
    <t>ARRECIFES</t>
  </si>
  <si>
    <t>AVELLANEDA</t>
  </si>
  <si>
    <t>AYACUCHO</t>
  </si>
  <si>
    <t>AZUL</t>
  </si>
  <si>
    <t>BAHÍA BLANCA</t>
  </si>
  <si>
    <t>BALCARCE</t>
  </si>
  <si>
    <t>BARADERO</t>
  </si>
  <si>
    <t>BENITO JUÁREZ</t>
  </si>
  <si>
    <t>BERAZATEGUI</t>
  </si>
  <si>
    <t>BERISSO</t>
  </si>
  <si>
    <t>BOLÍVAR</t>
  </si>
  <si>
    <t>BRAGADO</t>
  </si>
  <si>
    <t>BRANDSEN</t>
  </si>
  <si>
    <t>CAMPANA</t>
  </si>
  <si>
    <t>CAÑUELAS</t>
  </si>
  <si>
    <t>CAPITÁN SARMIENTO</t>
  </si>
  <si>
    <t>CARLOS CASARES</t>
  </si>
  <si>
    <t>CARLOS TEJEDOR</t>
  </si>
  <si>
    <t>CARMEN DE ARECO</t>
  </si>
  <si>
    <t>CASTELLI</t>
  </si>
  <si>
    <t>CHACABUCO</t>
  </si>
  <si>
    <t>CHASCOMÚS</t>
  </si>
  <si>
    <t>CHIVILCOY</t>
  </si>
  <si>
    <t>COLÓN</t>
  </si>
  <si>
    <t>CORONEL DORREGO</t>
  </si>
  <si>
    <t>CORONEL PRINGLES</t>
  </si>
  <si>
    <t>CORONEL SUÁREZ</t>
  </si>
  <si>
    <t>DAIREAUX</t>
  </si>
  <si>
    <t>DOLORES</t>
  </si>
  <si>
    <t>ENSENADA</t>
  </si>
  <si>
    <t>ESCOBAR</t>
  </si>
  <si>
    <t>ESTEBAN ECHEVERRÍA</t>
  </si>
  <si>
    <t>EXALTACIÓN DE LA CRUZ</t>
  </si>
  <si>
    <t>EZEIZA</t>
  </si>
  <si>
    <t>FLORENCIO VARELA</t>
  </si>
  <si>
    <t>FLORENTINO AMEGHINO</t>
  </si>
  <si>
    <t>GENERAL ALVARADO</t>
  </si>
  <si>
    <t>GENERAL ALVEAR</t>
  </si>
  <si>
    <t>GENERAL ARENALES</t>
  </si>
  <si>
    <t>GENERAL BELGRANO</t>
  </si>
  <si>
    <t>GENERAL GUIDO</t>
  </si>
  <si>
    <t>GENERAL JUAN MADARIAGA</t>
  </si>
  <si>
    <t>GENERAL LA MADRID</t>
  </si>
  <si>
    <t>GENERAL LAS HERAS</t>
  </si>
  <si>
    <t>GENERAL LAVALLE</t>
  </si>
  <si>
    <t>GENERAL PAZ</t>
  </si>
  <si>
    <t>GENERAL PINTO</t>
  </si>
  <si>
    <t>GENERAL RODRÍGUEZ</t>
  </si>
  <si>
    <t>GENERAL SAN MARTÍN</t>
  </si>
  <si>
    <t>GENERAL VIAMONTE</t>
  </si>
  <si>
    <t>GENERAL VILLEGAS</t>
  </si>
  <si>
    <t>GUAMINÍ</t>
  </si>
  <si>
    <t>HIPÓLITO YRIGOYEN</t>
  </si>
  <si>
    <t>HURLINGHAM</t>
  </si>
  <si>
    <t>ITUZAINGÓ</t>
  </si>
  <si>
    <t>JOSÉ C. PAZ</t>
  </si>
  <si>
    <t>JUNÍN</t>
  </si>
  <si>
    <t>LA COSTA</t>
  </si>
  <si>
    <t>LA MATANZA</t>
  </si>
  <si>
    <t>LA PLATA</t>
  </si>
  <si>
    <t>LANÚS</t>
  </si>
  <si>
    <t>LAPRIDA</t>
  </si>
  <si>
    <t>LAS FLORES</t>
  </si>
  <si>
    <t>LEANDRO N. ALEM</t>
  </si>
  <si>
    <t>LINCOLN</t>
  </si>
  <si>
    <t>LOBERÍA</t>
  </si>
  <si>
    <t>LOBOS</t>
  </si>
  <si>
    <t>LOMAS DE ZAMORA</t>
  </si>
  <si>
    <t>LUJÁN</t>
  </si>
  <si>
    <t>MAGDALENA</t>
  </si>
  <si>
    <t>MAIPÚ</t>
  </si>
  <si>
    <t>MALVINAS ARGENTINAS</t>
  </si>
  <si>
    <t>MAR CHIQUITA</t>
  </si>
  <si>
    <t>MARCOS PAZ</t>
  </si>
  <si>
    <t>MERCEDES</t>
  </si>
  <si>
    <t>MERLO</t>
  </si>
  <si>
    <t>MONTE</t>
  </si>
  <si>
    <t>MONTE HERMOSO</t>
  </si>
  <si>
    <t>MORENO</t>
  </si>
  <si>
    <t>MORÓN</t>
  </si>
  <si>
    <t>NAVARRO</t>
  </si>
  <si>
    <t>NECOCHEA</t>
  </si>
  <si>
    <t>9 DE JULIO</t>
  </si>
  <si>
    <t>OLAVARRÍA</t>
  </si>
  <si>
    <t>PATAGONES</t>
  </si>
  <si>
    <t>PEHUAJÓ</t>
  </si>
  <si>
    <t>PELLEGRINI</t>
  </si>
  <si>
    <t>PERGAMINO</t>
  </si>
  <si>
    <t>PILA</t>
  </si>
  <si>
    <t>PILAR</t>
  </si>
  <si>
    <t>PINAMAR</t>
  </si>
  <si>
    <t>PRESIDENTE PERÓN</t>
  </si>
  <si>
    <t>PUNTA INDIO</t>
  </si>
  <si>
    <t>QUILMES</t>
  </si>
  <si>
    <t>RAMALLO</t>
  </si>
  <si>
    <t>RAUCH</t>
  </si>
  <si>
    <t>RIVADAVIA</t>
  </si>
  <si>
    <t>ROJAS</t>
  </si>
  <si>
    <t>ROQUE PÉREZ</t>
  </si>
  <si>
    <t>SAAVEDRA</t>
  </si>
  <si>
    <t>SALADILLO</t>
  </si>
  <si>
    <t>SALLIQUELÓ</t>
  </si>
  <si>
    <t>SALTO</t>
  </si>
  <si>
    <t>SAN ANDRÉS DE GILES</t>
  </si>
  <si>
    <t>SAN ANTONIO DE ARECO</t>
  </si>
  <si>
    <t>SAN CAYETANO</t>
  </si>
  <si>
    <t>SAN FERNANDO</t>
  </si>
  <si>
    <t>SAN ISIDRO</t>
  </si>
  <si>
    <t>SAN MIGUEL</t>
  </si>
  <si>
    <t>SAN NICOLÁS</t>
  </si>
  <si>
    <t>SAN PEDRO</t>
  </si>
  <si>
    <t>SAN VICENTE</t>
  </si>
  <si>
    <t>SUIPACHA</t>
  </si>
  <si>
    <t>TANDIL</t>
  </si>
  <si>
    <t>TAPALQUÉ</t>
  </si>
  <si>
    <t>TIGRE</t>
  </si>
  <si>
    <t>TORDILLO</t>
  </si>
  <si>
    <t>TORNQUIST</t>
  </si>
  <si>
    <t>TRENQUE LAUQUEN</t>
  </si>
  <si>
    <t>TRES ARROYOS</t>
  </si>
  <si>
    <t>TRES DE FEBRERO</t>
  </si>
  <si>
    <t>TRES LOMAS</t>
  </si>
  <si>
    <t>25 DE MAYO</t>
  </si>
  <si>
    <t>VICENTE LÓPEZ</t>
  </si>
  <si>
    <t>VILLA GESELL</t>
  </si>
  <si>
    <t>VILLARINO</t>
  </si>
  <si>
    <t>ZÁRATE</t>
  </si>
  <si>
    <t>CORONEL DE MARINA L. ROSALES</t>
  </si>
  <si>
    <t>GENERAL PUEYRREDON</t>
  </si>
  <si>
    <t>PUAN</t>
  </si>
  <si>
    <t>Municipio</t>
  </si>
  <si>
    <t xml:space="preserve">Superficie </t>
  </si>
  <si>
    <t>Población</t>
  </si>
  <si>
    <r>
      <t>(Km</t>
    </r>
    <r>
      <rPr>
        <b/>
        <vertAlign val="superscript"/>
        <sz val="10"/>
        <color theme="0"/>
        <rFont val="Calibri"/>
        <family val="2"/>
        <scheme val="minor"/>
      </rPr>
      <t>2</t>
    </r>
    <r>
      <rPr>
        <b/>
        <sz val="10"/>
        <color theme="0"/>
        <rFont val="Calibri"/>
        <family val="2"/>
        <scheme val="minor"/>
      </rPr>
      <t>)</t>
    </r>
  </si>
  <si>
    <r>
      <t>Hab/Km</t>
    </r>
    <r>
      <rPr>
        <b/>
        <vertAlign val="superscript"/>
        <sz val="10"/>
        <color theme="0"/>
        <rFont val="Calibri"/>
        <family val="2"/>
        <scheme val="minor"/>
      </rPr>
      <t>2</t>
    </r>
  </si>
  <si>
    <t>ADOLFO GONZALES CHAVES</t>
  </si>
  <si>
    <t>Dirección de Geodesia- Ministerio de Infraestructura y Servicios Públicos de la provincia de Buenos Aires.</t>
  </si>
  <si>
    <t>Superficie y densidad 2022</t>
  </si>
  <si>
    <t>10. Población, superficie, densidad. Por municipio. Provincia de Buenos Aires. Población 2010 y 2022.</t>
  </si>
  <si>
    <t>Población Provisional</t>
  </si>
  <si>
    <r>
      <rPr>
        <vertAlign val="superscript"/>
        <sz val="8"/>
        <color theme="1"/>
        <rFont val="Calibri"/>
        <family val="2"/>
        <scheme val="minor"/>
      </rPr>
      <t>(2)</t>
    </r>
    <r>
      <rPr>
        <sz val="8"/>
        <color theme="1"/>
        <rFont val="Calibri"/>
        <family val="2"/>
        <scheme val="minor"/>
      </rPr>
      <t xml:space="preserve"> Resultados Provisionales. Censo Nacional de Población, Hogares y Viviendas 2022. </t>
    </r>
  </si>
  <si>
    <r>
      <t>2022</t>
    </r>
    <r>
      <rPr>
        <b/>
        <vertAlign val="superscript"/>
        <sz val="10"/>
        <color theme="0"/>
        <rFont val="Calibri"/>
        <family val="2"/>
        <scheme val="minor"/>
      </rPr>
      <t>(2)</t>
    </r>
  </si>
  <si>
    <r>
      <t xml:space="preserve">LEZAMA </t>
    </r>
    <r>
      <rPr>
        <vertAlign val="superscript"/>
        <sz val="10"/>
        <color theme="1"/>
        <rFont val="Calibri"/>
        <family val="2"/>
        <scheme val="minor"/>
      </rPr>
      <t>(1)</t>
    </r>
  </si>
  <si>
    <t xml:space="preserve">Densidad 2022 </t>
  </si>
  <si>
    <r>
      <rPr>
        <b/>
        <sz val="8"/>
        <rFont val="Calibri"/>
        <family val="2"/>
        <scheme val="minor"/>
      </rPr>
      <t>Nota:</t>
    </r>
    <r>
      <rPr>
        <b/>
        <vertAlign val="superscript"/>
        <sz val="8"/>
        <rFont val="Calibri"/>
        <family val="2"/>
        <scheme val="minor"/>
      </rPr>
      <t xml:space="preserve"> </t>
    </r>
    <r>
      <rPr>
        <vertAlign val="superscript"/>
        <sz val="8"/>
        <rFont val="Calibri"/>
        <family val="2"/>
        <scheme val="minor"/>
      </rPr>
      <t>(1)</t>
    </r>
    <r>
      <rPr>
        <sz val="8"/>
        <rFont val="Calibri"/>
        <family val="2"/>
        <scheme val="minor"/>
      </rPr>
      <t xml:space="preserve"> El municipio de Lezama fue creado el 22/12/09 por Ley Provincial 14.087. Comenzó su ejercicio </t>
    </r>
  </si>
  <si>
    <t>económico-financiero y a prestar servicios a partir de la fecha de asunción.</t>
  </si>
  <si>
    <r>
      <rPr>
        <b/>
        <sz val="8"/>
        <rFont val="Calibri"/>
        <family val="2"/>
        <scheme val="minor"/>
      </rPr>
      <t>Fuente:</t>
    </r>
    <r>
      <rPr>
        <sz val="8"/>
        <rFont val="Calibri"/>
        <family val="2"/>
        <scheme val="minor"/>
      </rPr>
      <t xml:space="preserve"> INDEC (2013, 2023).</t>
    </r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</si>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</sst>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_ [$€-2]\ * #,##0.00_ ;_ [$€-2]\ * \-#,##0.00_ ;_ [$€-2]\ * &quot;-&quot;??_ "/>
  </numFmts>
  <fonts count="1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u/>
      <sz val="11"/>
      <color indexed="12"/>
      <name val="Calibri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perscript"/>
      <sz val="8"/>
      <name val="Calibri"/>
      <family val="2"/>
      <scheme val="minor"/>
    </font>
    <font>
      <vertAlign val="superscript"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0" fontId="1" fillId="0" borderId="0"/>
    <xf numFmtId="0" fontId="2" fillId="0" borderId="0"/>
    <xf numFmtId="165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4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 wrapText="1"/>
    </xf>
    <xf numFmtId="3" fontId="4" fillId="2" borderId="0" xfId="2" applyNumberFormat="1" applyFont="1" applyFill="1" applyBorder="1" applyAlignment="1">
      <alignment horizontal="right" vertical="center"/>
    </xf>
    <xf numFmtId="164" fontId="6" fillId="2" borderId="0" xfId="2" applyNumberFormat="1" applyFont="1" applyFill="1" applyBorder="1" applyAlignment="1">
      <alignment horizontal="right" vertical="center" wrapText="1"/>
    </xf>
    <xf numFmtId="0" fontId="6" fillId="2" borderId="0" xfId="1" applyFont="1" applyFill="1" applyBorder="1" applyAlignment="1">
      <alignment vertical="center"/>
    </xf>
    <xf numFmtId="3" fontId="6" fillId="2" borderId="0" xfId="1" applyNumberFormat="1" applyFont="1" applyFill="1" applyBorder="1" applyAlignment="1">
      <alignment horizontal="right" vertical="center"/>
    </xf>
    <xf numFmtId="3" fontId="6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3" fontId="8" fillId="2" borderId="0" xfId="0" applyNumberFormat="1" applyFont="1" applyFill="1" applyAlignment="1">
      <alignment horizontal="right" vertical="center"/>
    </xf>
    <xf numFmtId="0" fontId="6" fillId="2" borderId="1" xfId="1" applyFont="1" applyFill="1" applyBorder="1" applyAlignment="1">
      <alignment vertical="center"/>
    </xf>
    <xf numFmtId="3" fontId="6" fillId="2" borderId="1" xfId="1" applyNumberFormat="1" applyFont="1" applyFill="1" applyBorder="1" applyAlignment="1">
      <alignment horizontal="right" vertical="center"/>
    </xf>
    <xf numFmtId="3" fontId="6" fillId="2" borderId="1" xfId="1" applyNumberFormat="1" applyFont="1" applyFill="1" applyBorder="1" applyAlignment="1">
      <alignment vertical="center"/>
    </xf>
    <xf numFmtId="164" fontId="6" fillId="2" borderId="1" xfId="1" applyNumberFormat="1" applyFont="1" applyFill="1" applyBorder="1" applyAlignment="1">
      <alignment vertical="center"/>
    </xf>
    <xf numFmtId="164" fontId="6" fillId="2" borderId="1" xfId="2" applyNumberFormat="1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vertical="center"/>
    </xf>
    <xf numFmtId="0" fontId="9" fillId="2" borderId="0" xfId="1" applyFont="1" applyFill="1" applyAlignment="1">
      <alignment vertical="center"/>
    </xf>
    <xf numFmtId="164" fontId="6" fillId="2" borderId="0" xfId="1" applyNumberFormat="1" applyFont="1" applyFill="1" applyAlignment="1">
      <alignment vertical="center"/>
    </xf>
    <xf numFmtId="1" fontId="5" fillId="3" borderId="2" xfId="2" applyNumberFormat="1" applyFont="1" applyFill="1" applyBorder="1" applyAlignment="1">
      <alignment horizontal="center" vertical="center"/>
    </xf>
    <xf numFmtId="0" fontId="5" fillId="3" borderId="0" xfId="2" applyFont="1" applyFill="1" applyBorder="1" applyAlignment="1">
      <alignment horizontal="left" vertical="center"/>
    </xf>
    <xf numFmtId="1" fontId="6" fillId="2" borderId="0" xfId="1" applyNumberFormat="1" applyFont="1" applyFill="1" applyAlignment="1">
      <alignment vertical="center"/>
    </xf>
    <xf numFmtId="0" fontId="13" fillId="2" borderId="0" xfId="0" applyFont="1" applyFill="1" applyAlignment="1">
      <alignment vertical="center"/>
    </xf>
    <xf numFmtId="2" fontId="5" fillId="3" borderId="2" xfId="2" applyNumberFormat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left" vertical="center" wrapText="1"/>
    </xf>
    <xf numFmtId="2" fontId="5" fillId="3" borderId="2" xfId="2" applyNumberFormat="1" applyFont="1" applyFill="1" applyBorder="1" applyAlignment="1">
      <alignment horizontal="center" vertical="center"/>
    </xf>
    <xf numFmtId="1" fontId="5" fillId="3" borderId="2" xfId="2" applyNumberFormat="1" applyFont="1" applyFill="1" applyBorder="1" applyAlignment="1">
      <alignment horizontal="center" vertical="center" wrapText="1"/>
    </xf>
    <xf numFmtId="2" fontId="5" fillId="3" borderId="2" xfId="2" applyNumberFormat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vertical="center"/>
    </xf>
    <xf numFmtId="3" fontId="5" fillId="3" borderId="0" xfId="2" applyNumberFormat="1" applyFont="1" applyFill="1" applyBorder="1" applyAlignment="1">
      <alignment horizontal="center" vertical="center"/>
    </xf>
    <xf numFmtId="3" fontId="5" fillId="3" borderId="0" xfId="2" applyNumberFormat="1" applyFont="1" applyFill="1" applyBorder="1" applyAlignment="1">
      <alignment horizontal="center" vertical="center" wrapText="1"/>
    </xf>
    <xf numFmtId="164" fontId="5" fillId="3" borderId="0" xfId="2" applyNumberFormat="1" applyFont="1" applyFill="1" applyBorder="1" applyAlignment="1">
      <alignment horizontal="center" vertical="center" wrapText="1"/>
    </xf>
  </cellXfs>
  <cellStyles count="11">
    <cellStyle name="Euro" xfId="3"/>
    <cellStyle name="Hipervínculo 2" xfId="4"/>
    <cellStyle name="Normal" xfId="0" builtinId="0"/>
    <cellStyle name="Normal 2" xfId="1"/>
    <cellStyle name="Normal 2 2" xfId="2"/>
    <cellStyle name="Normal 2 2 2" xfId="5"/>
    <cellStyle name="Normal 3" xfId="6"/>
    <cellStyle name="Normal 4" xfId="7"/>
    <cellStyle name="Normal 5" xfId="8"/>
    <cellStyle name="Normal 6" xfId="9"/>
    <cellStyle name="Normal 6 2" xfId="10"/>
  </cellStyles>
  <dxfs count="0"/>
  <tableStyles count="0" defaultTableStyle="TableStyleMedium2" defaultPivotStyle="PivotStyleLight16"/>
  <colors>
    <mruColors>
      <color rgb="FF838383"/>
      <color rgb="FF805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3"/>
  <sheetViews>
    <sheetView showGridLines="0" tabSelected="1" zoomScale="90" zoomScaleNormal="90" workbookViewId="0"/>
  </sheetViews>
  <sheetFormatPr baseColWidth="10" defaultColWidth="12.7109375" defaultRowHeight="18" customHeight="1" x14ac:dyDescent="0.25"/>
  <cols>
    <col min="1" max="1" width="32.28515625" style="2" customWidth="1"/>
    <col min="2" max="2" width="12.7109375" style="2" customWidth="1"/>
    <col min="3" max="6" width="12.7109375" style="2"/>
    <col min="7" max="9" width="12.7109375" style="2" customWidth="1"/>
    <col min="10" max="12" width="12.7109375" style="2"/>
    <col min="13" max="13" width="12.7109375" style="2" customWidth="1"/>
    <col min="14" max="16384" width="12.7109375" style="2"/>
  </cols>
  <sheetData>
    <row r="1" spans="1:9" s="1" customFormat="1" ht="18" customHeight="1" x14ac:dyDescent="0.25">
      <c r="A1" s="1" t="s">
        <v>142</v>
      </c>
    </row>
    <row r="2" spans="1:9" s="1" customFormat="1" ht="18" customHeight="1" x14ac:dyDescent="0.25">
      <c r="A2" s="1" t="s">
        <v>141</v>
      </c>
    </row>
    <row r="3" spans="1:9" s="1" customFormat="1" ht="18" customHeight="1" x14ac:dyDescent="0.25"/>
    <row r="4" spans="1:9" ht="18" customHeight="1" x14ac:dyDescent="0.25">
      <c r="A4" s="27" t="s">
        <v>134</v>
      </c>
      <c r="B4" s="21">
        <v>2010</v>
      </c>
      <c r="C4" s="28" t="s">
        <v>145</v>
      </c>
      <c r="D4" s="28"/>
      <c r="E4" s="28"/>
    </row>
    <row r="5" spans="1:9" ht="25.5" customHeight="1" x14ac:dyDescent="0.25">
      <c r="A5" s="27"/>
      <c r="B5" s="27" t="s">
        <v>136</v>
      </c>
      <c r="C5" s="29" t="s">
        <v>143</v>
      </c>
      <c r="D5" s="25" t="s">
        <v>135</v>
      </c>
      <c r="E5" s="25" t="s">
        <v>147</v>
      </c>
    </row>
    <row r="6" spans="1:9" ht="18" customHeight="1" x14ac:dyDescent="0.25">
      <c r="A6" s="27"/>
      <c r="B6" s="27"/>
      <c r="C6" s="29"/>
      <c r="D6" s="25" t="s">
        <v>137</v>
      </c>
      <c r="E6" s="25" t="s">
        <v>138</v>
      </c>
    </row>
    <row r="7" spans="1:9" ht="18" customHeight="1" x14ac:dyDescent="0.25">
      <c r="A7" s="3"/>
      <c r="B7" s="3"/>
      <c r="C7" s="4"/>
      <c r="D7" s="4"/>
      <c r="E7" s="4"/>
    </row>
    <row r="8" spans="1:9" ht="18" customHeight="1" x14ac:dyDescent="0.25">
      <c r="A8" s="22" t="s">
        <v>0</v>
      </c>
      <c r="B8" s="31">
        <v>15625084</v>
      </c>
      <c r="C8" s="32">
        <v>17569053</v>
      </c>
      <c r="D8" s="33">
        <v>304906.7</v>
      </c>
      <c r="E8" s="33">
        <f>+C8/D8</f>
        <v>57.621078841494793</v>
      </c>
      <c r="I8" s="23"/>
    </row>
    <row r="9" spans="1:9" ht="18" customHeight="1" x14ac:dyDescent="0.25">
      <c r="A9" s="3"/>
      <c r="B9" s="5"/>
      <c r="C9" s="4"/>
      <c r="D9" s="4"/>
      <c r="E9" s="6"/>
    </row>
    <row r="10" spans="1:9" ht="18" customHeight="1" x14ac:dyDescent="0.25">
      <c r="A10" s="7" t="s">
        <v>1</v>
      </c>
      <c r="B10" s="8">
        <v>17072</v>
      </c>
      <c r="C10" s="9">
        <v>17666</v>
      </c>
      <c r="D10" s="10">
        <v>5877.86</v>
      </c>
      <c r="E10" s="6">
        <f>+C10/D10</f>
        <v>3.005515612825076</v>
      </c>
      <c r="I10" s="23"/>
    </row>
    <row r="11" spans="1:9" ht="18" customHeight="1" x14ac:dyDescent="0.25">
      <c r="A11" s="7" t="s">
        <v>139</v>
      </c>
      <c r="B11" s="8">
        <v>12047</v>
      </c>
      <c r="C11" s="9">
        <v>12954</v>
      </c>
      <c r="D11" s="10">
        <v>3859.16</v>
      </c>
      <c r="E11" s="6">
        <f t="shared" ref="E11:E74" si="0">+C11/D11</f>
        <v>3.3566890204085866</v>
      </c>
      <c r="I11" s="23"/>
    </row>
    <row r="12" spans="1:9" ht="18" customHeight="1" x14ac:dyDescent="0.25">
      <c r="A12" s="7" t="s">
        <v>2</v>
      </c>
      <c r="B12" s="8">
        <v>10654</v>
      </c>
      <c r="C12" s="9">
        <v>12726</v>
      </c>
      <c r="D12" s="10">
        <v>1124.98</v>
      </c>
      <c r="E12" s="6">
        <f t="shared" si="0"/>
        <v>11.312201105797437</v>
      </c>
      <c r="I12" s="23"/>
    </row>
    <row r="13" spans="1:9" ht="18" customHeight="1" x14ac:dyDescent="0.25">
      <c r="A13" s="7" t="s">
        <v>3</v>
      </c>
      <c r="B13" s="8">
        <v>552902</v>
      </c>
      <c r="C13" s="9">
        <v>585852</v>
      </c>
      <c r="D13" s="10">
        <v>129.33000000000001</v>
      </c>
      <c r="E13" s="6">
        <f t="shared" si="0"/>
        <v>4529.9002551612148</v>
      </c>
      <c r="I13" s="23"/>
    </row>
    <row r="14" spans="1:9" ht="18" customHeight="1" x14ac:dyDescent="0.25">
      <c r="A14" s="7" t="s">
        <v>4</v>
      </c>
      <c r="B14" s="8">
        <v>29044</v>
      </c>
      <c r="C14" s="9">
        <v>32405</v>
      </c>
      <c r="D14" s="10">
        <v>1240.67</v>
      </c>
      <c r="E14" s="6">
        <f t="shared" si="0"/>
        <v>26.118951856658093</v>
      </c>
      <c r="I14" s="23"/>
    </row>
    <row r="15" spans="1:9" ht="18" customHeight="1" x14ac:dyDescent="0.25">
      <c r="A15" s="7" t="s">
        <v>5</v>
      </c>
      <c r="B15" s="8">
        <v>342677</v>
      </c>
      <c r="C15" s="9">
        <v>370939</v>
      </c>
      <c r="D15" s="10">
        <v>52.48</v>
      </c>
      <c r="E15" s="6">
        <f t="shared" si="0"/>
        <v>7068.1974085365855</v>
      </c>
      <c r="I15" s="23"/>
    </row>
    <row r="16" spans="1:9" ht="18" customHeight="1" x14ac:dyDescent="0.25">
      <c r="A16" s="7" t="s">
        <v>6</v>
      </c>
      <c r="B16" s="8">
        <v>20337</v>
      </c>
      <c r="C16" s="9">
        <v>22136</v>
      </c>
      <c r="D16" s="10">
        <v>6748.9</v>
      </c>
      <c r="E16" s="6">
        <f t="shared" si="0"/>
        <v>3.2799419164604604</v>
      </c>
      <c r="I16" s="23"/>
    </row>
    <row r="17" spans="1:9" ht="18" customHeight="1" x14ac:dyDescent="0.25">
      <c r="A17" s="7" t="s">
        <v>7</v>
      </c>
      <c r="B17" s="8">
        <v>65280</v>
      </c>
      <c r="C17" s="9">
        <v>75396</v>
      </c>
      <c r="D17" s="10">
        <v>6540.25</v>
      </c>
      <c r="E17" s="6">
        <f t="shared" si="0"/>
        <v>11.527999694201291</v>
      </c>
      <c r="I17" s="23"/>
    </row>
    <row r="18" spans="1:9" ht="18" customHeight="1" x14ac:dyDescent="0.25">
      <c r="A18" s="7" t="s">
        <v>8</v>
      </c>
      <c r="B18" s="8">
        <v>301572</v>
      </c>
      <c r="C18" s="9">
        <v>335190</v>
      </c>
      <c r="D18" s="10">
        <v>2247.4899999999998</v>
      </c>
      <c r="E18" s="6">
        <f t="shared" si="0"/>
        <v>149.13970696198871</v>
      </c>
      <c r="I18" s="23"/>
    </row>
    <row r="19" spans="1:9" ht="18" customHeight="1" x14ac:dyDescent="0.25">
      <c r="A19" s="7" t="s">
        <v>9</v>
      </c>
      <c r="B19" s="8">
        <v>43823</v>
      </c>
      <c r="C19" s="9">
        <v>51736</v>
      </c>
      <c r="D19" s="10">
        <v>4115.2700000000004</v>
      </c>
      <c r="E19" s="6">
        <f t="shared" si="0"/>
        <v>12.571714614107943</v>
      </c>
      <c r="I19" s="23"/>
    </row>
    <row r="20" spans="1:9" ht="18" customHeight="1" x14ac:dyDescent="0.25">
      <c r="A20" s="7" t="s">
        <v>10</v>
      </c>
      <c r="B20" s="8">
        <v>32761</v>
      </c>
      <c r="C20" s="9">
        <v>38526</v>
      </c>
      <c r="D20" s="10">
        <v>1591.87</v>
      </c>
      <c r="E20" s="6">
        <f t="shared" si="0"/>
        <v>24.201725015233659</v>
      </c>
      <c r="I20" s="23"/>
    </row>
    <row r="21" spans="1:9" ht="18" customHeight="1" x14ac:dyDescent="0.25">
      <c r="A21" s="7" t="s">
        <v>11</v>
      </c>
      <c r="B21" s="8">
        <v>20239</v>
      </c>
      <c r="C21" s="9">
        <v>22558</v>
      </c>
      <c r="D21" s="10">
        <v>5071.9399999999996</v>
      </c>
      <c r="E21" s="6">
        <f t="shared" si="0"/>
        <v>4.4476078187044799</v>
      </c>
      <c r="I21" s="23"/>
    </row>
    <row r="22" spans="1:9" ht="18" customHeight="1" x14ac:dyDescent="0.25">
      <c r="A22" s="7" t="s">
        <v>12</v>
      </c>
      <c r="B22" s="8">
        <v>324244</v>
      </c>
      <c r="C22" s="9">
        <v>360582</v>
      </c>
      <c r="D22" s="10">
        <v>221.01</v>
      </c>
      <c r="E22" s="6">
        <f t="shared" si="0"/>
        <v>1631.5189357947604</v>
      </c>
      <c r="I22" s="23"/>
    </row>
    <row r="23" spans="1:9" ht="18" customHeight="1" x14ac:dyDescent="0.25">
      <c r="A23" s="7" t="s">
        <v>13</v>
      </c>
      <c r="B23" s="8">
        <v>88470</v>
      </c>
      <c r="C23" s="9">
        <v>101263</v>
      </c>
      <c r="D23" s="10">
        <v>137.59</v>
      </c>
      <c r="E23" s="6">
        <f t="shared" si="0"/>
        <v>735.97645177701861</v>
      </c>
      <c r="I23" s="23"/>
    </row>
    <row r="24" spans="1:9" ht="18" customHeight="1" x14ac:dyDescent="0.25">
      <c r="A24" s="7" t="s">
        <v>14</v>
      </c>
      <c r="B24" s="8">
        <v>34190</v>
      </c>
      <c r="C24" s="9">
        <v>38119</v>
      </c>
      <c r="D24" s="10">
        <v>4912.16</v>
      </c>
      <c r="E24" s="6">
        <f t="shared" si="0"/>
        <v>7.760129963193382</v>
      </c>
      <c r="I24" s="23"/>
    </row>
    <row r="25" spans="1:9" ht="18" customHeight="1" x14ac:dyDescent="0.25">
      <c r="A25" s="7" t="s">
        <v>15</v>
      </c>
      <c r="B25" s="8">
        <v>41336</v>
      </c>
      <c r="C25" s="9">
        <v>44972</v>
      </c>
      <c r="D25" s="10">
        <v>2211.87</v>
      </c>
      <c r="E25" s="6">
        <f t="shared" si="0"/>
        <v>20.332117167826318</v>
      </c>
      <c r="I25" s="23"/>
    </row>
    <row r="26" spans="1:9" ht="18" customHeight="1" x14ac:dyDescent="0.25">
      <c r="A26" s="7" t="s">
        <v>16</v>
      </c>
      <c r="B26" s="8">
        <v>26367</v>
      </c>
      <c r="C26" s="9">
        <v>33026</v>
      </c>
      <c r="D26" s="10">
        <v>1126.02</v>
      </c>
      <c r="E26" s="6">
        <f t="shared" si="0"/>
        <v>29.329852045256747</v>
      </c>
      <c r="I26" s="23"/>
    </row>
    <row r="27" spans="1:9" ht="18" customHeight="1" x14ac:dyDescent="0.25">
      <c r="A27" s="7" t="s">
        <v>17</v>
      </c>
      <c r="B27" s="8">
        <v>94461</v>
      </c>
      <c r="C27" s="9">
        <v>110726</v>
      </c>
      <c r="D27" s="10">
        <v>954.54</v>
      </c>
      <c r="E27" s="6">
        <f t="shared" si="0"/>
        <v>115.99932951997822</v>
      </c>
      <c r="I27" s="23"/>
    </row>
    <row r="28" spans="1:9" ht="18" customHeight="1" x14ac:dyDescent="0.25">
      <c r="A28" s="7" t="s">
        <v>18</v>
      </c>
      <c r="B28" s="8">
        <v>51892</v>
      </c>
      <c r="C28" s="9">
        <v>71149</v>
      </c>
      <c r="D28" s="10">
        <v>1190.1099999999999</v>
      </c>
      <c r="E28" s="6">
        <f t="shared" si="0"/>
        <v>59.783549419801538</v>
      </c>
      <c r="I28" s="23"/>
    </row>
    <row r="29" spans="1:9" ht="18" customHeight="1" x14ac:dyDescent="0.25">
      <c r="A29" s="7" t="s">
        <v>19</v>
      </c>
      <c r="B29" s="8">
        <v>14494</v>
      </c>
      <c r="C29" s="9">
        <v>15906</v>
      </c>
      <c r="D29" s="10">
        <v>548.89</v>
      </c>
      <c r="E29" s="6">
        <f t="shared" si="0"/>
        <v>28.978483849222979</v>
      </c>
      <c r="I29" s="23"/>
    </row>
    <row r="30" spans="1:9" ht="18" customHeight="1" x14ac:dyDescent="0.25">
      <c r="A30" s="7" t="s">
        <v>20</v>
      </c>
      <c r="B30" s="8">
        <v>22237</v>
      </c>
      <c r="C30" s="9">
        <v>23204</v>
      </c>
      <c r="D30" s="10">
        <v>2520.39</v>
      </c>
      <c r="E30" s="6">
        <f t="shared" si="0"/>
        <v>9.20651169065105</v>
      </c>
      <c r="I30" s="23"/>
    </row>
    <row r="31" spans="1:9" ht="18" customHeight="1" x14ac:dyDescent="0.25">
      <c r="A31" s="7" t="s">
        <v>21</v>
      </c>
      <c r="B31" s="8">
        <v>11570</v>
      </c>
      <c r="C31" s="9">
        <v>13148</v>
      </c>
      <c r="D31" s="10">
        <v>3910.74</v>
      </c>
      <c r="E31" s="6">
        <f t="shared" si="0"/>
        <v>3.3620235556442006</v>
      </c>
      <c r="I31" s="23"/>
    </row>
    <row r="32" spans="1:9" ht="18" customHeight="1" x14ac:dyDescent="0.25">
      <c r="A32" s="7" t="s">
        <v>22</v>
      </c>
      <c r="B32" s="8">
        <v>14692</v>
      </c>
      <c r="C32" s="9">
        <v>17386</v>
      </c>
      <c r="D32" s="10">
        <v>1061.31</v>
      </c>
      <c r="E32" s="6">
        <f t="shared" si="0"/>
        <v>16.381641556189994</v>
      </c>
      <c r="I32" s="23"/>
    </row>
    <row r="33" spans="1:9" ht="18" customHeight="1" x14ac:dyDescent="0.25">
      <c r="A33" s="7" t="s">
        <v>23</v>
      </c>
      <c r="B33" s="8">
        <v>8205</v>
      </c>
      <c r="C33" s="9">
        <v>10517</v>
      </c>
      <c r="D33" s="10">
        <v>2063.19</v>
      </c>
      <c r="E33" s="6">
        <f t="shared" si="0"/>
        <v>5.0974461876996298</v>
      </c>
      <c r="I33" s="23"/>
    </row>
    <row r="34" spans="1:9" ht="18" customHeight="1" x14ac:dyDescent="0.25">
      <c r="A34" s="7" t="s">
        <v>24</v>
      </c>
      <c r="B34" s="8">
        <v>48703</v>
      </c>
      <c r="C34" s="9">
        <v>53157</v>
      </c>
      <c r="D34" s="10">
        <v>2287.38</v>
      </c>
      <c r="E34" s="6">
        <f t="shared" si="0"/>
        <v>23.239251895181386</v>
      </c>
      <c r="I34" s="23"/>
    </row>
    <row r="35" spans="1:9" ht="18" customHeight="1" x14ac:dyDescent="0.25">
      <c r="A35" s="7" t="s">
        <v>25</v>
      </c>
      <c r="B35" s="8">
        <v>42277</v>
      </c>
      <c r="C35" s="9">
        <v>42914</v>
      </c>
      <c r="D35" s="10">
        <v>3127.8</v>
      </c>
      <c r="E35" s="6">
        <f t="shared" si="0"/>
        <v>13.720186712705415</v>
      </c>
      <c r="I35" s="23"/>
    </row>
    <row r="36" spans="1:9" ht="18" customHeight="1" x14ac:dyDescent="0.25">
      <c r="A36" s="7" t="s">
        <v>26</v>
      </c>
      <c r="B36" s="8">
        <v>64185</v>
      </c>
      <c r="C36" s="9">
        <v>70765</v>
      </c>
      <c r="D36" s="10">
        <v>2057.09</v>
      </c>
      <c r="E36" s="6">
        <f t="shared" si="0"/>
        <v>34.400536680456369</v>
      </c>
      <c r="I36" s="23"/>
    </row>
    <row r="37" spans="1:9" ht="18" customHeight="1" x14ac:dyDescent="0.25">
      <c r="A37" s="7" t="s">
        <v>27</v>
      </c>
      <c r="B37" s="8">
        <v>24890</v>
      </c>
      <c r="C37" s="9">
        <v>27356</v>
      </c>
      <c r="D37" s="10">
        <v>994.57</v>
      </c>
      <c r="E37" s="6">
        <f t="shared" si="0"/>
        <v>27.505354072614296</v>
      </c>
      <c r="I37" s="23"/>
    </row>
    <row r="38" spans="1:9" ht="18" customHeight="1" x14ac:dyDescent="0.25">
      <c r="A38" s="7" t="s">
        <v>131</v>
      </c>
      <c r="B38" s="8">
        <v>62152</v>
      </c>
      <c r="C38" s="9">
        <v>70407</v>
      </c>
      <c r="D38" s="10">
        <v>5831.5</v>
      </c>
      <c r="E38" s="6">
        <f t="shared" si="0"/>
        <v>12.073565977878761</v>
      </c>
      <c r="I38" s="23"/>
    </row>
    <row r="39" spans="1:9" ht="18" customHeight="1" x14ac:dyDescent="0.25">
      <c r="A39" s="7" t="s">
        <v>28</v>
      </c>
      <c r="B39" s="8">
        <v>15825</v>
      </c>
      <c r="C39" s="9">
        <v>16227</v>
      </c>
      <c r="D39" s="10">
        <v>1622.6</v>
      </c>
      <c r="E39" s="6">
        <f t="shared" si="0"/>
        <v>10.000616294835449</v>
      </c>
      <c r="I39" s="23"/>
    </row>
    <row r="40" spans="1:9" ht="18" customHeight="1" x14ac:dyDescent="0.25">
      <c r="A40" s="7" t="s">
        <v>29</v>
      </c>
      <c r="B40" s="8">
        <v>22933</v>
      </c>
      <c r="C40" s="9">
        <v>24249</v>
      </c>
      <c r="D40" s="10">
        <v>5257.14</v>
      </c>
      <c r="E40" s="6">
        <f t="shared" si="0"/>
        <v>4.6125840285782758</v>
      </c>
      <c r="I40" s="23"/>
    </row>
    <row r="41" spans="1:9" ht="18" customHeight="1" x14ac:dyDescent="0.25">
      <c r="A41" s="7" t="s">
        <v>30</v>
      </c>
      <c r="B41" s="8">
        <v>38320</v>
      </c>
      <c r="C41" s="9">
        <v>42676</v>
      </c>
      <c r="D41" s="10">
        <v>6006.83</v>
      </c>
      <c r="E41" s="6">
        <f t="shared" si="0"/>
        <v>7.1045792872446869</v>
      </c>
      <c r="I41" s="23"/>
    </row>
    <row r="42" spans="1:9" ht="18" customHeight="1" x14ac:dyDescent="0.25">
      <c r="A42" s="7" t="s">
        <v>31</v>
      </c>
      <c r="B42" s="8">
        <v>16889</v>
      </c>
      <c r="C42" s="9">
        <v>19149</v>
      </c>
      <c r="D42" s="10">
        <v>3827.47</v>
      </c>
      <c r="E42" s="6">
        <f t="shared" si="0"/>
        <v>5.0030437861041372</v>
      </c>
      <c r="I42" s="23"/>
    </row>
    <row r="43" spans="1:9" ht="18" customHeight="1" x14ac:dyDescent="0.25">
      <c r="A43" s="7" t="s">
        <v>32</v>
      </c>
      <c r="B43" s="8">
        <v>27042</v>
      </c>
      <c r="C43" s="9">
        <v>31606</v>
      </c>
      <c r="D43" s="10">
        <v>1973.14</v>
      </c>
      <c r="E43" s="6">
        <f t="shared" si="0"/>
        <v>16.018123397224727</v>
      </c>
      <c r="I43" s="23"/>
    </row>
    <row r="44" spans="1:9" ht="18" customHeight="1" x14ac:dyDescent="0.25">
      <c r="A44" s="7" t="s">
        <v>33</v>
      </c>
      <c r="B44" s="8">
        <v>56729</v>
      </c>
      <c r="C44" s="9">
        <v>64406</v>
      </c>
      <c r="D44" s="10">
        <v>99.93</v>
      </c>
      <c r="E44" s="6">
        <f t="shared" si="0"/>
        <v>644.51115781046724</v>
      </c>
      <c r="I44" s="23"/>
    </row>
    <row r="45" spans="1:9" ht="18" customHeight="1" x14ac:dyDescent="0.25">
      <c r="A45" s="7" t="s">
        <v>34</v>
      </c>
      <c r="B45" s="8">
        <v>213619</v>
      </c>
      <c r="C45" s="9">
        <v>256449</v>
      </c>
      <c r="D45" s="10">
        <v>303.75</v>
      </c>
      <c r="E45" s="6">
        <f t="shared" si="0"/>
        <v>844.27654320987654</v>
      </c>
      <c r="I45" s="23"/>
    </row>
    <row r="46" spans="1:9" ht="18" customHeight="1" x14ac:dyDescent="0.25">
      <c r="A46" s="7" t="s">
        <v>35</v>
      </c>
      <c r="B46" s="8">
        <v>300959</v>
      </c>
      <c r="C46" s="9">
        <v>339030</v>
      </c>
      <c r="D46" s="10">
        <v>120.22</v>
      </c>
      <c r="E46" s="6">
        <f t="shared" si="0"/>
        <v>2820.0798536017301</v>
      </c>
      <c r="I46" s="23"/>
    </row>
    <row r="47" spans="1:9" ht="18" customHeight="1" x14ac:dyDescent="0.25">
      <c r="A47" s="7" t="s">
        <v>36</v>
      </c>
      <c r="B47" s="8">
        <v>29805</v>
      </c>
      <c r="C47" s="9">
        <v>39347</v>
      </c>
      <c r="D47" s="10">
        <v>634.16999999999996</v>
      </c>
      <c r="E47" s="6">
        <f t="shared" si="0"/>
        <v>62.044877556491166</v>
      </c>
      <c r="I47" s="23"/>
    </row>
    <row r="48" spans="1:9" ht="18" customHeight="1" x14ac:dyDescent="0.25">
      <c r="A48" s="7" t="s">
        <v>37</v>
      </c>
      <c r="B48" s="8">
        <v>163722</v>
      </c>
      <c r="C48" s="9">
        <v>203283</v>
      </c>
      <c r="D48" s="10">
        <v>236.81</v>
      </c>
      <c r="E48" s="6">
        <f t="shared" si="0"/>
        <v>858.42236392044254</v>
      </c>
      <c r="I48" s="23"/>
    </row>
    <row r="49" spans="1:9" ht="18" customHeight="1" x14ac:dyDescent="0.25">
      <c r="A49" s="7" t="s">
        <v>38</v>
      </c>
      <c r="B49" s="8">
        <v>426005</v>
      </c>
      <c r="C49" s="9">
        <v>497818</v>
      </c>
      <c r="D49" s="10">
        <v>189.9</v>
      </c>
      <c r="E49" s="6">
        <f t="shared" si="0"/>
        <v>2621.4744602422325</v>
      </c>
      <c r="I49" s="23"/>
    </row>
    <row r="50" spans="1:9" ht="18" customHeight="1" x14ac:dyDescent="0.25">
      <c r="A50" s="7" t="s">
        <v>39</v>
      </c>
      <c r="B50" s="8">
        <v>8869</v>
      </c>
      <c r="C50" s="9">
        <v>9785</v>
      </c>
      <c r="D50" s="10">
        <v>1808.55</v>
      </c>
      <c r="E50" s="6">
        <f t="shared" si="0"/>
        <v>5.4104116557463167</v>
      </c>
      <c r="I50" s="23"/>
    </row>
    <row r="51" spans="1:9" ht="18" customHeight="1" x14ac:dyDescent="0.25">
      <c r="A51" s="7" t="s">
        <v>40</v>
      </c>
      <c r="B51" s="8">
        <v>39594</v>
      </c>
      <c r="C51" s="9">
        <v>45597</v>
      </c>
      <c r="D51" s="10">
        <v>1614.35</v>
      </c>
      <c r="E51" s="6">
        <f t="shared" si="0"/>
        <v>28.244804410443834</v>
      </c>
      <c r="I51" s="23"/>
    </row>
    <row r="52" spans="1:9" ht="18" customHeight="1" x14ac:dyDescent="0.25">
      <c r="A52" s="7" t="s">
        <v>41</v>
      </c>
      <c r="B52" s="8">
        <v>11130</v>
      </c>
      <c r="C52" s="9">
        <v>12941</v>
      </c>
      <c r="D52" s="10">
        <v>3384.08</v>
      </c>
      <c r="E52" s="6">
        <f t="shared" si="0"/>
        <v>3.8240821729982746</v>
      </c>
      <c r="I52" s="23"/>
    </row>
    <row r="53" spans="1:9" ht="18" customHeight="1" x14ac:dyDescent="0.25">
      <c r="A53" s="7" t="s">
        <v>42</v>
      </c>
      <c r="B53" s="8">
        <v>14903</v>
      </c>
      <c r="C53" s="9">
        <v>16050</v>
      </c>
      <c r="D53" s="10">
        <v>1482.64</v>
      </c>
      <c r="E53" s="6">
        <f t="shared" si="0"/>
        <v>10.825284627421356</v>
      </c>
      <c r="I53" s="23"/>
    </row>
    <row r="54" spans="1:9" ht="18" customHeight="1" x14ac:dyDescent="0.25">
      <c r="A54" s="7" t="s">
        <v>43</v>
      </c>
      <c r="B54" s="8">
        <v>17365</v>
      </c>
      <c r="C54" s="9">
        <v>21251</v>
      </c>
      <c r="D54" s="10">
        <v>1843.21</v>
      </c>
      <c r="E54" s="6">
        <f t="shared" si="0"/>
        <v>11.52934283125634</v>
      </c>
      <c r="I54" s="23"/>
    </row>
    <row r="55" spans="1:9" ht="18" customHeight="1" x14ac:dyDescent="0.25">
      <c r="A55" s="7" t="s">
        <v>44</v>
      </c>
      <c r="B55" s="8">
        <v>2816</v>
      </c>
      <c r="C55" s="9">
        <v>3226</v>
      </c>
      <c r="D55" s="10">
        <v>2329.91</v>
      </c>
      <c r="E55" s="6">
        <f t="shared" si="0"/>
        <v>1.3846028387362603</v>
      </c>
      <c r="I55" s="23"/>
    </row>
    <row r="56" spans="1:9" ht="18" customHeight="1" x14ac:dyDescent="0.25">
      <c r="A56" s="7" t="s">
        <v>45</v>
      </c>
      <c r="B56" s="8">
        <v>19747</v>
      </c>
      <c r="C56" s="9">
        <v>23019</v>
      </c>
      <c r="D56" s="10">
        <v>2978.29</v>
      </c>
      <c r="E56" s="6">
        <f t="shared" si="0"/>
        <v>7.7289317024198452</v>
      </c>
      <c r="I56" s="23"/>
    </row>
    <row r="57" spans="1:9" ht="18" customHeight="1" x14ac:dyDescent="0.25">
      <c r="A57" s="7" t="s">
        <v>46</v>
      </c>
      <c r="B57" s="8">
        <v>10783</v>
      </c>
      <c r="C57" s="9">
        <v>11666</v>
      </c>
      <c r="D57" s="10">
        <v>4811.37</v>
      </c>
      <c r="E57" s="6">
        <f t="shared" si="0"/>
        <v>2.4246732219721201</v>
      </c>
      <c r="I57" s="23"/>
    </row>
    <row r="58" spans="1:9" ht="18" customHeight="1" x14ac:dyDescent="0.25">
      <c r="A58" s="7" t="s">
        <v>47</v>
      </c>
      <c r="B58" s="8">
        <v>14889</v>
      </c>
      <c r="C58" s="9">
        <v>17572</v>
      </c>
      <c r="D58" s="10">
        <v>720.1</v>
      </c>
      <c r="E58" s="6">
        <f t="shared" si="0"/>
        <v>24.402166365782531</v>
      </c>
      <c r="I58" s="23"/>
    </row>
    <row r="59" spans="1:9" ht="18" customHeight="1" x14ac:dyDescent="0.25">
      <c r="A59" s="7" t="s">
        <v>48</v>
      </c>
      <c r="B59" s="8">
        <v>3700</v>
      </c>
      <c r="C59" s="9">
        <v>4949</v>
      </c>
      <c r="D59" s="10">
        <v>2598.73</v>
      </c>
      <c r="E59" s="6">
        <f t="shared" si="0"/>
        <v>1.9043917605907501</v>
      </c>
      <c r="I59" s="23"/>
    </row>
    <row r="60" spans="1:9" ht="18" customHeight="1" x14ac:dyDescent="0.25">
      <c r="A60" s="7" t="s">
        <v>49</v>
      </c>
      <c r="B60" s="8">
        <v>11202</v>
      </c>
      <c r="C60" s="9">
        <v>14230</v>
      </c>
      <c r="D60" s="10">
        <v>1197.46</v>
      </c>
      <c r="E60" s="6">
        <f t="shared" si="0"/>
        <v>11.883486713543666</v>
      </c>
      <c r="I60" s="23"/>
    </row>
    <row r="61" spans="1:9" ht="18" customHeight="1" x14ac:dyDescent="0.25">
      <c r="A61" s="7" t="s">
        <v>50</v>
      </c>
      <c r="B61" s="8">
        <v>11261</v>
      </c>
      <c r="C61" s="9">
        <v>12223</v>
      </c>
      <c r="D61" s="10">
        <v>2541.44</v>
      </c>
      <c r="E61" s="6">
        <f t="shared" si="0"/>
        <v>4.8094780911609165</v>
      </c>
      <c r="I61" s="23"/>
    </row>
    <row r="62" spans="1:9" ht="18" customHeight="1" x14ac:dyDescent="0.25">
      <c r="A62" s="7" t="s">
        <v>132</v>
      </c>
      <c r="B62" s="8">
        <v>618989</v>
      </c>
      <c r="C62" s="9">
        <v>682605</v>
      </c>
      <c r="D62" s="10">
        <v>1460.74</v>
      </c>
      <c r="E62" s="6">
        <f t="shared" si="0"/>
        <v>467.30082013226172</v>
      </c>
      <c r="I62" s="23"/>
    </row>
    <row r="63" spans="1:9" ht="18" customHeight="1" x14ac:dyDescent="0.25">
      <c r="A63" s="7" t="s">
        <v>51</v>
      </c>
      <c r="B63" s="8">
        <v>87185</v>
      </c>
      <c r="C63" s="9">
        <v>143211</v>
      </c>
      <c r="D63" s="10">
        <v>360.14</v>
      </c>
      <c r="E63" s="6">
        <f t="shared" si="0"/>
        <v>397.6536902315766</v>
      </c>
      <c r="I63" s="23"/>
    </row>
    <row r="64" spans="1:9" ht="18" customHeight="1" x14ac:dyDescent="0.25">
      <c r="A64" s="7" t="s">
        <v>52</v>
      </c>
      <c r="B64" s="8">
        <v>414196</v>
      </c>
      <c r="C64" s="9">
        <v>450335</v>
      </c>
      <c r="D64" s="10">
        <v>55.75</v>
      </c>
      <c r="E64" s="6">
        <f t="shared" si="0"/>
        <v>8077.7578475336322</v>
      </c>
      <c r="I64" s="23"/>
    </row>
    <row r="65" spans="1:9" ht="18" customHeight="1" x14ac:dyDescent="0.25">
      <c r="A65" s="7" t="s">
        <v>53</v>
      </c>
      <c r="B65" s="8">
        <v>18078</v>
      </c>
      <c r="C65" s="9">
        <v>20068</v>
      </c>
      <c r="D65" s="10">
        <v>2145.2800000000002</v>
      </c>
      <c r="E65" s="6">
        <f t="shared" si="0"/>
        <v>9.3544898568019086</v>
      </c>
      <c r="I65" s="23"/>
    </row>
    <row r="66" spans="1:9" ht="18" customHeight="1" x14ac:dyDescent="0.25">
      <c r="A66" s="7" t="s">
        <v>54</v>
      </c>
      <c r="B66" s="8">
        <v>30864</v>
      </c>
      <c r="C66" s="9">
        <v>33679</v>
      </c>
      <c r="D66" s="10">
        <v>7232.8</v>
      </c>
      <c r="E66" s="6">
        <f t="shared" si="0"/>
        <v>4.6564262802787297</v>
      </c>
      <c r="I66" s="23"/>
    </row>
    <row r="67" spans="1:9" ht="18" customHeight="1" x14ac:dyDescent="0.25">
      <c r="A67" s="7" t="s">
        <v>55</v>
      </c>
      <c r="B67" s="8">
        <v>11826</v>
      </c>
      <c r="C67" s="9">
        <v>12005</v>
      </c>
      <c r="D67" s="10">
        <v>4826.84</v>
      </c>
      <c r="E67" s="6">
        <f t="shared" si="0"/>
        <v>2.4871344399234281</v>
      </c>
      <c r="I67" s="23"/>
    </row>
    <row r="68" spans="1:9" ht="18" customHeight="1" x14ac:dyDescent="0.25">
      <c r="A68" s="7" t="s">
        <v>56</v>
      </c>
      <c r="B68" s="8">
        <v>9585</v>
      </c>
      <c r="C68" s="9">
        <v>10539</v>
      </c>
      <c r="D68" s="10">
        <v>1629.01</v>
      </c>
      <c r="E68" s="6">
        <f t="shared" si="0"/>
        <v>6.4695735446682345</v>
      </c>
      <c r="I68" s="23"/>
    </row>
    <row r="69" spans="1:9" ht="18" customHeight="1" x14ac:dyDescent="0.25">
      <c r="A69" s="7" t="s">
        <v>57</v>
      </c>
      <c r="B69" s="8">
        <v>181241</v>
      </c>
      <c r="C69" s="9">
        <v>187122</v>
      </c>
      <c r="D69" s="10">
        <v>35.43</v>
      </c>
      <c r="E69" s="6">
        <f t="shared" si="0"/>
        <v>5281.456392887384</v>
      </c>
      <c r="I69" s="23"/>
    </row>
    <row r="70" spans="1:9" ht="18" customHeight="1" x14ac:dyDescent="0.25">
      <c r="A70" s="7" t="s">
        <v>58</v>
      </c>
      <c r="B70" s="8">
        <v>167824</v>
      </c>
      <c r="C70" s="9">
        <v>179788</v>
      </c>
      <c r="D70" s="10">
        <v>38.24</v>
      </c>
      <c r="E70" s="6">
        <f t="shared" si="0"/>
        <v>4701.5690376569037</v>
      </c>
      <c r="I70" s="23"/>
    </row>
    <row r="71" spans="1:9" ht="18" customHeight="1" x14ac:dyDescent="0.25">
      <c r="A71" s="7" t="s">
        <v>59</v>
      </c>
      <c r="B71" s="8">
        <v>265981</v>
      </c>
      <c r="C71" s="9">
        <v>323918</v>
      </c>
      <c r="D71" s="10">
        <v>50.16</v>
      </c>
      <c r="E71" s="6">
        <f t="shared" si="0"/>
        <v>6457.6953748006381</v>
      </c>
      <c r="I71" s="23"/>
    </row>
    <row r="72" spans="1:9" ht="18" customHeight="1" x14ac:dyDescent="0.25">
      <c r="A72" s="7" t="s">
        <v>60</v>
      </c>
      <c r="B72" s="8">
        <v>90305</v>
      </c>
      <c r="C72" s="9">
        <v>101762</v>
      </c>
      <c r="D72" s="10">
        <v>2253.1999999999998</v>
      </c>
      <c r="E72" s="6">
        <f t="shared" si="0"/>
        <v>45.163323273566483</v>
      </c>
      <c r="I72" s="23"/>
    </row>
    <row r="73" spans="1:9" ht="18" customHeight="1" x14ac:dyDescent="0.25">
      <c r="A73" s="7" t="s">
        <v>61</v>
      </c>
      <c r="B73" s="8">
        <v>69633</v>
      </c>
      <c r="C73" s="9">
        <v>102836</v>
      </c>
      <c r="D73" s="10">
        <v>252.63</v>
      </c>
      <c r="E73" s="6">
        <f t="shared" si="0"/>
        <v>407.06171080235919</v>
      </c>
      <c r="I73" s="23"/>
    </row>
    <row r="74" spans="1:9" ht="18" customHeight="1" x14ac:dyDescent="0.25">
      <c r="A74" s="7" t="s">
        <v>62</v>
      </c>
      <c r="B74" s="8">
        <v>1775816</v>
      </c>
      <c r="C74" s="9">
        <v>1837774</v>
      </c>
      <c r="D74" s="10">
        <v>329.22</v>
      </c>
      <c r="E74" s="6">
        <f t="shared" si="0"/>
        <v>5582.2064273130427</v>
      </c>
      <c r="I74" s="23"/>
    </row>
    <row r="75" spans="1:9" ht="18" customHeight="1" x14ac:dyDescent="0.25">
      <c r="A75" s="7" t="s">
        <v>63</v>
      </c>
      <c r="B75" s="8">
        <v>654324</v>
      </c>
      <c r="C75" s="9">
        <v>772618</v>
      </c>
      <c r="D75" s="10">
        <v>942.23</v>
      </c>
      <c r="E75" s="6">
        <f t="shared" ref="E75:E138" si="1">+C75/D75</f>
        <v>819.98875009286473</v>
      </c>
      <c r="I75" s="23"/>
    </row>
    <row r="76" spans="1:9" ht="18" customHeight="1" x14ac:dyDescent="0.25">
      <c r="A76" s="7" t="s">
        <v>64</v>
      </c>
      <c r="B76" s="8">
        <v>459263</v>
      </c>
      <c r="C76" s="9">
        <v>462051</v>
      </c>
      <c r="D76" s="10">
        <v>48.35</v>
      </c>
      <c r="E76" s="6">
        <f t="shared" si="1"/>
        <v>9556.3805584281272</v>
      </c>
      <c r="I76" s="23"/>
    </row>
    <row r="77" spans="1:9" ht="18" customHeight="1" x14ac:dyDescent="0.25">
      <c r="A77" s="7" t="s">
        <v>65</v>
      </c>
      <c r="B77" s="8">
        <v>10210</v>
      </c>
      <c r="C77" s="9">
        <v>11726</v>
      </c>
      <c r="D77" s="10">
        <v>3454.98</v>
      </c>
      <c r="E77" s="6">
        <f t="shared" si="1"/>
        <v>3.3939414989377652</v>
      </c>
      <c r="I77" s="23"/>
    </row>
    <row r="78" spans="1:9" ht="18" customHeight="1" x14ac:dyDescent="0.25">
      <c r="A78" s="7" t="s">
        <v>66</v>
      </c>
      <c r="B78" s="8">
        <v>23871</v>
      </c>
      <c r="C78" s="9">
        <v>26651</v>
      </c>
      <c r="D78" s="10">
        <v>3340.27</v>
      </c>
      <c r="E78" s="6">
        <f t="shared" si="1"/>
        <v>7.97869633293117</v>
      </c>
      <c r="I78" s="23"/>
    </row>
    <row r="79" spans="1:9" ht="18" customHeight="1" x14ac:dyDescent="0.25">
      <c r="A79" s="7" t="s">
        <v>67</v>
      </c>
      <c r="B79" s="8">
        <v>16799</v>
      </c>
      <c r="C79" s="9">
        <v>17587</v>
      </c>
      <c r="D79" s="10">
        <v>1603.49</v>
      </c>
      <c r="E79" s="6">
        <f t="shared" si="1"/>
        <v>10.967951156539797</v>
      </c>
      <c r="I79" s="23"/>
    </row>
    <row r="80" spans="1:9" ht="18" customHeight="1" x14ac:dyDescent="0.25">
      <c r="A80" s="11" t="s">
        <v>146</v>
      </c>
      <c r="B80" s="12">
        <v>0</v>
      </c>
      <c r="C80" s="9">
        <v>6231</v>
      </c>
      <c r="D80" s="10">
        <v>1035.3900000000001</v>
      </c>
      <c r="E80" s="6">
        <f t="shared" si="1"/>
        <v>6.0180221945353916</v>
      </c>
      <c r="I80" s="23"/>
    </row>
    <row r="81" spans="1:9" ht="18" customHeight="1" x14ac:dyDescent="0.25">
      <c r="A81" s="7" t="s">
        <v>68</v>
      </c>
      <c r="B81" s="8">
        <v>41808</v>
      </c>
      <c r="C81" s="9">
        <v>44974</v>
      </c>
      <c r="D81" s="10">
        <v>5781.54</v>
      </c>
      <c r="E81" s="6">
        <f t="shared" si="1"/>
        <v>7.7788962802298354</v>
      </c>
      <c r="I81" s="23"/>
    </row>
    <row r="82" spans="1:9" ht="18" customHeight="1" x14ac:dyDescent="0.25">
      <c r="A82" s="7" t="s">
        <v>69</v>
      </c>
      <c r="B82" s="8">
        <v>17523</v>
      </c>
      <c r="C82" s="9">
        <v>18234</v>
      </c>
      <c r="D82" s="10">
        <v>4755.67</v>
      </c>
      <c r="E82" s="6">
        <f t="shared" si="1"/>
        <v>3.8341600657741179</v>
      </c>
      <c r="I82" s="23"/>
    </row>
    <row r="83" spans="1:9" ht="18" customHeight="1" x14ac:dyDescent="0.25">
      <c r="A83" s="7" t="s">
        <v>70</v>
      </c>
      <c r="B83" s="8">
        <v>36172</v>
      </c>
      <c r="C83" s="9">
        <v>41717</v>
      </c>
      <c r="D83" s="10">
        <v>1724.35</v>
      </c>
      <c r="E83" s="6">
        <f t="shared" si="1"/>
        <v>24.192884275234146</v>
      </c>
      <c r="I83" s="23"/>
    </row>
    <row r="84" spans="1:9" ht="18" customHeight="1" x14ac:dyDescent="0.25">
      <c r="A84" s="7" t="s">
        <v>71</v>
      </c>
      <c r="B84" s="8">
        <v>616279</v>
      </c>
      <c r="C84" s="9">
        <v>694330</v>
      </c>
      <c r="D84" s="10">
        <v>87.3</v>
      </c>
      <c r="E84" s="6">
        <f t="shared" si="1"/>
        <v>7953.379152348225</v>
      </c>
      <c r="I84" s="23"/>
    </row>
    <row r="85" spans="1:9" ht="18" customHeight="1" x14ac:dyDescent="0.25">
      <c r="A85" s="7" t="s">
        <v>72</v>
      </c>
      <c r="B85" s="8">
        <v>106273</v>
      </c>
      <c r="C85" s="9">
        <v>111365</v>
      </c>
      <c r="D85" s="10">
        <v>777.13</v>
      </c>
      <c r="E85" s="6">
        <f t="shared" si="1"/>
        <v>143.30292229099379</v>
      </c>
      <c r="I85" s="23"/>
    </row>
    <row r="86" spans="1:9" ht="18" customHeight="1" x14ac:dyDescent="0.25">
      <c r="A86" s="7" t="s">
        <v>73</v>
      </c>
      <c r="B86" s="8">
        <v>19301</v>
      </c>
      <c r="C86" s="9">
        <v>26734</v>
      </c>
      <c r="D86" s="10">
        <v>1785.29</v>
      </c>
      <c r="E86" s="6">
        <f t="shared" si="1"/>
        <v>14.974597964476359</v>
      </c>
      <c r="I86" s="23"/>
    </row>
    <row r="87" spans="1:9" ht="18" customHeight="1" x14ac:dyDescent="0.25">
      <c r="A87" s="7" t="s">
        <v>74</v>
      </c>
      <c r="B87" s="8">
        <v>10188</v>
      </c>
      <c r="C87" s="9">
        <v>11517</v>
      </c>
      <c r="D87" s="10">
        <v>2601.65</v>
      </c>
      <c r="E87" s="6">
        <f t="shared" si="1"/>
        <v>4.4268060653815846</v>
      </c>
      <c r="I87" s="23"/>
    </row>
    <row r="88" spans="1:9" ht="18" customHeight="1" x14ac:dyDescent="0.25">
      <c r="A88" s="7" t="s">
        <v>75</v>
      </c>
      <c r="B88" s="8">
        <v>322375</v>
      </c>
      <c r="C88" s="9">
        <v>351788</v>
      </c>
      <c r="D88" s="10">
        <v>63.09</v>
      </c>
      <c r="E88" s="6">
        <f t="shared" si="1"/>
        <v>5575.9708353146298</v>
      </c>
      <c r="I88" s="23"/>
    </row>
    <row r="89" spans="1:9" ht="18" customHeight="1" x14ac:dyDescent="0.25">
      <c r="A89" s="7" t="s">
        <v>76</v>
      </c>
      <c r="B89" s="8">
        <v>21279</v>
      </c>
      <c r="C89" s="9">
        <v>33284</v>
      </c>
      <c r="D89" s="10">
        <v>3096.68</v>
      </c>
      <c r="E89" s="6">
        <f t="shared" si="1"/>
        <v>10.748285260343335</v>
      </c>
      <c r="I89" s="23"/>
    </row>
    <row r="90" spans="1:9" ht="18" customHeight="1" x14ac:dyDescent="0.25">
      <c r="A90" s="7" t="s">
        <v>77</v>
      </c>
      <c r="B90" s="8">
        <v>54181</v>
      </c>
      <c r="C90" s="9">
        <v>67154</v>
      </c>
      <c r="D90" s="10">
        <v>455.12</v>
      </c>
      <c r="E90" s="6">
        <f t="shared" si="1"/>
        <v>147.55229390050977</v>
      </c>
      <c r="I90" s="23"/>
    </row>
    <row r="91" spans="1:9" ht="18" customHeight="1" x14ac:dyDescent="0.25">
      <c r="A91" s="7" t="s">
        <v>78</v>
      </c>
      <c r="B91" s="8">
        <v>63284</v>
      </c>
      <c r="C91" s="9">
        <v>73477</v>
      </c>
      <c r="D91" s="10">
        <v>1049.47</v>
      </c>
      <c r="E91" s="6">
        <f t="shared" si="1"/>
        <v>70.013435353082983</v>
      </c>
      <c r="I91" s="23"/>
    </row>
    <row r="92" spans="1:9" ht="18" customHeight="1" x14ac:dyDescent="0.25">
      <c r="A92" s="7" t="s">
        <v>79</v>
      </c>
      <c r="B92" s="8">
        <v>528494</v>
      </c>
      <c r="C92" s="9">
        <v>580806</v>
      </c>
      <c r="D92" s="10">
        <v>173.13</v>
      </c>
      <c r="E92" s="6">
        <f t="shared" si="1"/>
        <v>3354.7392133079188</v>
      </c>
      <c r="I92" s="23"/>
    </row>
    <row r="93" spans="1:9" ht="18" customHeight="1" x14ac:dyDescent="0.25">
      <c r="A93" s="7" t="s">
        <v>80</v>
      </c>
      <c r="B93" s="8">
        <v>21034</v>
      </c>
      <c r="C93" s="9">
        <v>24481</v>
      </c>
      <c r="D93" s="10">
        <v>1847.54</v>
      </c>
      <c r="E93" s="6">
        <f t="shared" si="1"/>
        <v>13.250592679996103</v>
      </c>
      <c r="I93" s="23"/>
    </row>
    <row r="94" spans="1:9" ht="18" customHeight="1" x14ac:dyDescent="0.25">
      <c r="A94" s="7" t="s">
        <v>81</v>
      </c>
      <c r="B94" s="8">
        <v>6499</v>
      </c>
      <c r="C94" s="9">
        <v>8821</v>
      </c>
      <c r="D94" s="10">
        <v>209</v>
      </c>
      <c r="E94" s="6">
        <f t="shared" si="1"/>
        <v>42.205741626794257</v>
      </c>
      <c r="I94" s="23"/>
    </row>
    <row r="95" spans="1:9" ht="18" customHeight="1" x14ac:dyDescent="0.25">
      <c r="A95" s="7" t="s">
        <v>82</v>
      </c>
      <c r="B95" s="8">
        <v>452505</v>
      </c>
      <c r="C95" s="9">
        <v>574374</v>
      </c>
      <c r="D95" s="10">
        <v>186.13</v>
      </c>
      <c r="E95" s="6">
        <f t="shared" si="1"/>
        <v>3085.8754633858057</v>
      </c>
      <c r="I95" s="23"/>
    </row>
    <row r="96" spans="1:9" ht="18" customHeight="1" x14ac:dyDescent="0.25">
      <c r="A96" s="7" t="s">
        <v>83</v>
      </c>
      <c r="B96" s="8">
        <v>321109</v>
      </c>
      <c r="C96" s="9">
        <v>334178</v>
      </c>
      <c r="D96" s="10">
        <v>55.66</v>
      </c>
      <c r="E96" s="6">
        <f t="shared" si="1"/>
        <v>6003.9166367229609</v>
      </c>
      <c r="I96" s="23"/>
    </row>
    <row r="97" spans="1:9" ht="18" customHeight="1" x14ac:dyDescent="0.25">
      <c r="A97" s="7" t="s">
        <v>84</v>
      </c>
      <c r="B97" s="8">
        <v>17054</v>
      </c>
      <c r="C97" s="9">
        <v>20383</v>
      </c>
      <c r="D97" s="10">
        <v>1617.56</v>
      </c>
      <c r="E97" s="6">
        <f t="shared" si="1"/>
        <v>12.601078167115903</v>
      </c>
      <c r="I97" s="23"/>
    </row>
    <row r="98" spans="1:9" ht="18" customHeight="1" x14ac:dyDescent="0.25">
      <c r="A98" s="7" t="s">
        <v>85</v>
      </c>
      <c r="B98" s="8">
        <v>92933</v>
      </c>
      <c r="C98" s="9">
        <v>104977</v>
      </c>
      <c r="D98" s="10">
        <v>4791.57</v>
      </c>
      <c r="E98" s="6">
        <f t="shared" si="1"/>
        <v>21.908685462176283</v>
      </c>
      <c r="I98" s="23"/>
    </row>
    <row r="99" spans="1:9" ht="18" customHeight="1" x14ac:dyDescent="0.25">
      <c r="A99" s="7" t="s">
        <v>86</v>
      </c>
      <c r="B99" s="8">
        <v>47722</v>
      </c>
      <c r="C99" s="9">
        <v>52941</v>
      </c>
      <c r="D99" s="10">
        <v>4284.05</v>
      </c>
      <c r="E99" s="6">
        <f t="shared" si="1"/>
        <v>12.357698906408654</v>
      </c>
      <c r="I99" s="23"/>
    </row>
    <row r="100" spans="1:9" ht="18" customHeight="1" x14ac:dyDescent="0.25">
      <c r="A100" s="7" t="s">
        <v>87</v>
      </c>
      <c r="B100" s="8">
        <v>111708</v>
      </c>
      <c r="C100" s="9">
        <v>126328</v>
      </c>
      <c r="D100" s="10">
        <v>7658.78</v>
      </c>
      <c r="E100" s="6">
        <f t="shared" si="1"/>
        <v>16.494533071846952</v>
      </c>
      <c r="I100" s="23"/>
    </row>
    <row r="101" spans="1:9" ht="18" customHeight="1" x14ac:dyDescent="0.25">
      <c r="A101" s="7" t="s">
        <v>88</v>
      </c>
      <c r="B101" s="8">
        <v>30207</v>
      </c>
      <c r="C101" s="9">
        <v>37811</v>
      </c>
      <c r="D101" s="10">
        <v>13569.71</v>
      </c>
      <c r="E101" s="6">
        <f t="shared" si="1"/>
        <v>2.7864265338021226</v>
      </c>
      <c r="I101" s="23"/>
    </row>
    <row r="102" spans="1:9" ht="18" customHeight="1" x14ac:dyDescent="0.25">
      <c r="A102" s="7" t="s">
        <v>89</v>
      </c>
      <c r="B102" s="8">
        <v>39776</v>
      </c>
      <c r="C102" s="9">
        <v>42561</v>
      </c>
      <c r="D102" s="10">
        <v>4531.8900000000003</v>
      </c>
      <c r="E102" s="6">
        <f t="shared" si="1"/>
        <v>9.3914459530129815</v>
      </c>
      <c r="I102" s="23"/>
    </row>
    <row r="103" spans="1:9" ht="18" customHeight="1" x14ac:dyDescent="0.25">
      <c r="A103" s="7" t="s">
        <v>90</v>
      </c>
      <c r="B103" s="8">
        <v>5887</v>
      </c>
      <c r="C103" s="9">
        <v>6948</v>
      </c>
      <c r="D103" s="10">
        <v>1820.17</v>
      </c>
      <c r="E103" s="6">
        <f t="shared" si="1"/>
        <v>3.8172258635182428</v>
      </c>
      <c r="I103" s="23"/>
    </row>
    <row r="104" spans="1:9" ht="18" customHeight="1" x14ac:dyDescent="0.25">
      <c r="A104" s="7" t="s">
        <v>91</v>
      </c>
      <c r="B104" s="8">
        <v>104590</v>
      </c>
      <c r="C104" s="9">
        <v>114052</v>
      </c>
      <c r="D104" s="10">
        <v>3010.19</v>
      </c>
      <c r="E104" s="6">
        <f t="shared" si="1"/>
        <v>37.888638258714565</v>
      </c>
      <c r="I104" s="23"/>
    </row>
    <row r="105" spans="1:9" ht="18" customHeight="1" x14ac:dyDescent="0.25">
      <c r="A105" s="7" t="s">
        <v>92</v>
      </c>
      <c r="B105" s="8">
        <v>3640</v>
      </c>
      <c r="C105" s="9">
        <v>4609</v>
      </c>
      <c r="D105" s="10">
        <v>3452.99</v>
      </c>
      <c r="E105" s="6">
        <f t="shared" si="1"/>
        <v>1.3347852151323927</v>
      </c>
      <c r="I105" s="23"/>
    </row>
    <row r="106" spans="1:9" ht="18" customHeight="1" x14ac:dyDescent="0.25">
      <c r="A106" s="7" t="s">
        <v>93</v>
      </c>
      <c r="B106" s="8">
        <v>299077</v>
      </c>
      <c r="C106" s="9">
        <v>395072</v>
      </c>
      <c r="D106" s="10">
        <v>383.01</v>
      </c>
      <c r="E106" s="6">
        <f t="shared" si="1"/>
        <v>1031.492650322446</v>
      </c>
      <c r="I106" s="23"/>
    </row>
    <row r="107" spans="1:9" ht="18" customHeight="1" x14ac:dyDescent="0.25">
      <c r="A107" s="7" t="s">
        <v>94</v>
      </c>
      <c r="B107" s="8">
        <v>25728</v>
      </c>
      <c r="C107" s="9">
        <v>40259</v>
      </c>
      <c r="D107" s="10">
        <v>66.89</v>
      </c>
      <c r="E107" s="6">
        <f t="shared" si="1"/>
        <v>601.86873972193155</v>
      </c>
      <c r="I107" s="23"/>
    </row>
    <row r="108" spans="1:9" ht="18" customHeight="1" x14ac:dyDescent="0.25">
      <c r="A108" s="7" t="s">
        <v>95</v>
      </c>
      <c r="B108" s="8">
        <v>81141</v>
      </c>
      <c r="C108" s="9">
        <v>102128</v>
      </c>
      <c r="D108" s="10">
        <v>120.73</v>
      </c>
      <c r="E108" s="6">
        <f t="shared" si="1"/>
        <v>845.92064938292049</v>
      </c>
      <c r="I108" s="23"/>
    </row>
    <row r="109" spans="1:9" ht="18" customHeight="1" x14ac:dyDescent="0.25">
      <c r="A109" s="7" t="s">
        <v>133</v>
      </c>
      <c r="B109" s="8">
        <v>15743</v>
      </c>
      <c r="C109" s="9">
        <v>16427</v>
      </c>
      <c r="D109" s="10">
        <v>6370.92</v>
      </c>
      <c r="E109" s="6">
        <f t="shared" si="1"/>
        <v>2.5784345118130507</v>
      </c>
      <c r="I109" s="23"/>
    </row>
    <row r="110" spans="1:9" ht="18" customHeight="1" x14ac:dyDescent="0.25">
      <c r="A110" s="7" t="s">
        <v>96</v>
      </c>
      <c r="B110" s="8">
        <v>9888</v>
      </c>
      <c r="C110" s="9">
        <v>12419</v>
      </c>
      <c r="D110" s="10">
        <v>1550.74</v>
      </c>
      <c r="E110" s="6">
        <f t="shared" si="1"/>
        <v>8.0084346827966009</v>
      </c>
      <c r="I110" s="23"/>
    </row>
    <row r="111" spans="1:9" ht="18" customHeight="1" x14ac:dyDescent="0.25">
      <c r="A111" s="7" t="s">
        <v>97</v>
      </c>
      <c r="B111" s="8">
        <v>582943</v>
      </c>
      <c r="C111" s="9">
        <v>636026</v>
      </c>
      <c r="D111" s="10">
        <v>91.49</v>
      </c>
      <c r="E111" s="6">
        <f t="shared" si="1"/>
        <v>6951.8635916493613</v>
      </c>
      <c r="I111" s="23"/>
    </row>
    <row r="112" spans="1:9" ht="18" customHeight="1" x14ac:dyDescent="0.25">
      <c r="A112" s="7" t="s">
        <v>98</v>
      </c>
      <c r="B112" s="8">
        <v>33042</v>
      </c>
      <c r="C112" s="9">
        <v>39116</v>
      </c>
      <c r="D112" s="10">
        <v>951.51</v>
      </c>
      <c r="E112" s="6">
        <f t="shared" si="1"/>
        <v>41.109394541308028</v>
      </c>
      <c r="I112" s="23"/>
    </row>
    <row r="113" spans="1:9" ht="18" customHeight="1" x14ac:dyDescent="0.25">
      <c r="A113" s="7" t="s">
        <v>99</v>
      </c>
      <c r="B113" s="8">
        <v>15176</v>
      </c>
      <c r="C113" s="9">
        <v>17234</v>
      </c>
      <c r="D113" s="10">
        <v>4315.26</v>
      </c>
      <c r="E113" s="6">
        <f t="shared" si="1"/>
        <v>3.9937338653986085</v>
      </c>
      <c r="I113" s="23"/>
    </row>
    <row r="114" spans="1:9" ht="18" customHeight="1" x14ac:dyDescent="0.25">
      <c r="A114" s="7" t="s">
        <v>100</v>
      </c>
      <c r="B114" s="8">
        <v>17143</v>
      </c>
      <c r="C114" s="9">
        <v>19844</v>
      </c>
      <c r="D114" s="10">
        <v>3954.92</v>
      </c>
      <c r="E114" s="6">
        <f t="shared" si="1"/>
        <v>5.0175477632923045</v>
      </c>
      <c r="I114" s="23"/>
    </row>
    <row r="115" spans="1:9" ht="18" customHeight="1" x14ac:dyDescent="0.25">
      <c r="A115" s="7" t="s">
        <v>101</v>
      </c>
      <c r="B115" s="8">
        <v>23432</v>
      </c>
      <c r="C115" s="9">
        <v>25290</v>
      </c>
      <c r="D115" s="10">
        <v>1978.87</v>
      </c>
      <c r="E115" s="6">
        <f t="shared" si="1"/>
        <v>12.78002092103069</v>
      </c>
      <c r="I115" s="23"/>
    </row>
    <row r="116" spans="1:9" ht="18" customHeight="1" x14ac:dyDescent="0.25">
      <c r="A116" s="7" t="s">
        <v>102</v>
      </c>
      <c r="B116" s="8">
        <v>12513</v>
      </c>
      <c r="C116" s="9">
        <v>14032</v>
      </c>
      <c r="D116" s="10">
        <v>1572.22</v>
      </c>
      <c r="E116" s="6">
        <f t="shared" si="1"/>
        <v>8.9249596112503333</v>
      </c>
      <c r="I116" s="23"/>
    </row>
    <row r="117" spans="1:9" ht="18" customHeight="1" x14ac:dyDescent="0.25">
      <c r="A117" s="7" t="s">
        <v>103</v>
      </c>
      <c r="B117" s="8">
        <v>20749</v>
      </c>
      <c r="C117" s="9">
        <v>22846</v>
      </c>
      <c r="D117" s="10">
        <v>3541.48</v>
      </c>
      <c r="E117" s="6">
        <f t="shared" si="1"/>
        <v>6.4509752984627893</v>
      </c>
      <c r="I117" s="23"/>
    </row>
    <row r="118" spans="1:9" ht="18" customHeight="1" x14ac:dyDescent="0.25">
      <c r="A118" s="7" t="s">
        <v>104</v>
      </c>
      <c r="B118" s="8">
        <v>32103</v>
      </c>
      <c r="C118" s="9">
        <v>35669</v>
      </c>
      <c r="D118" s="10">
        <v>2685.18</v>
      </c>
      <c r="E118" s="6">
        <f t="shared" si="1"/>
        <v>13.283653237399356</v>
      </c>
      <c r="I118" s="23"/>
    </row>
    <row r="119" spans="1:9" ht="18" customHeight="1" x14ac:dyDescent="0.25">
      <c r="A119" s="7" t="s">
        <v>105</v>
      </c>
      <c r="B119" s="8">
        <v>8644</v>
      </c>
      <c r="C119" s="9">
        <v>9941</v>
      </c>
      <c r="D119" s="10">
        <v>794</v>
      </c>
      <c r="E119" s="6">
        <f t="shared" si="1"/>
        <v>12.52015113350126</v>
      </c>
      <c r="I119" s="23"/>
    </row>
    <row r="120" spans="1:9" ht="18" customHeight="1" x14ac:dyDescent="0.25">
      <c r="A120" s="7" t="s">
        <v>106</v>
      </c>
      <c r="B120" s="8">
        <v>32653</v>
      </c>
      <c r="C120" s="9">
        <v>40157</v>
      </c>
      <c r="D120" s="10">
        <v>1611.08</v>
      </c>
      <c r="E120" s="6">
        <f t="shared" si="1"/>
        <v>24.925515803063785</v>
      </c>
      <c r="I120" s="23"/>
    </row>
    <row r="121" spans="1:9" ht="18" customHeight="1" x14ac:dyDescent="0.25">
      <c r="A121" s="7" t="s">
        <v>107</v>
      </c>
      <c r="B121" s="8">
        <v>23027</v>
      </c>
      <c r="C121" s="9">
        <v>26474</v>
      </c>
      <c r="D121" s="10">
        <v>1132.04</v>
      </c>
      <c r="E121" s="6">
        <f t="shared" si="1"/>
        <v>23.386099431115507</v>
      </c>
      <c r="I121" s="23"/>
    </row>
    <row r="122" spans="1:9" ht="18" customHeight="1" x14ac:dyDescent="0.25">
      <c r="A122" s="7" t="s">
        <v>108</v>
      </c>
      <c r="B122" s="8">
        <v>23138</v>
      </c>
      <c r="C122" s="9">
        <v>26671</v>
      </c>
      <c r="D122" s="10">
        <v>857.59</v>
      </c>
      <c r="E122" s="6">
        <f t="shared" si="1"/>
        <v>31.099942863139727</v>
      </c>
      <c r="I122" s="23"/>
    </row>
    <row r="123" spans="1:9" ht="18" customHeight="1" x14ac:dyDescent="0.25">
      <c r="A123" s="7" t="s">
        <v>109</v>
      </c>
      <c r="B123" s="8">
        <v>8399</v>
      </c>
      <c r="C123" s="9">
        <v>9611</v>
      </c>
      <c r="D123" s="10">
        <v>2757.5</v>
      </c>
      <c r="E123" s="6">
        <f t="shared" si="1"/>
        <v>3.4854034451495921</v>
      </c>
      <c r="I123" s="23"/>
    </row>
    <row r="124" spans="1:9" ht="18" customHeight="1" x14ac:dyDescent="0.25">
      <c r="A124" s="7" t="s">
        <v>110</v>
      </c>
      <c r="B124" s="8">
        <v>163240</v>
      </c>
      <c r="C124" s="9">
        <v>172524</v>
      </c>
      <c r="D124" s="10">
        <v>877.08</v>
      </c>
      <c r="E124" s="6">
        <f t="shared" si="1"/>
        <v>196.70269530715555</v>
      </c>
      <c r="I124" s="23"/>
    </row>
    <row r="125" spans="1:9" ht="18" customHeight="1" x14ac:dyDescent="0.25">
      <c r="A125" s="7" t="s">
        <v>111</v>
      </c>
      <c r="B125" s="8">
        <v>292878</v>
      </c>
      <c r="C125" s="9">
        <v>298777</v>
      </c>
      <c r="D125" s="10">
        <v>51.44</v>
      </c>
      <c r="E125" s="6">
        <f t="shared" si="1"/>
        <v>5808.2620528771386</v>
      </c>
      <c r="I125" s="23"/>
    </row>
    <row r="126" spans="1:9" ht="18" customHeight="1" x14ac:dyDescent="0.25">
      <c r="A126" s="7" t="s">
        <v>112</v>
      </c>
      <c r="B126" s="8">
        <v>276190</v>
      </c>
      <c r="C126" s="9">
        <v>326215</v>
      </c>
      <c r="D126" s="10">
        <v>82.8</v>
      </c>
      <c r="E126" s="6">
        <f t="shared" si="1"/>
        <v>3939.7946859903382</v>
      </c>
      <c r="I126" s="23"/>
    </row>
    <row r="127" spans="1:9" ht="18" customHeight="1" x14ac:dyDescent="0.25">
      <c r="A127" s="7" t="s">
        <v>113</v>
      </c>
      <c r="B127" s="8">
        <v>145857</v>
      </c>
      <c r="C127" s="9">
        <v>165375</v>
      </c>
      <c r="D127" s="10">
        <v>652.26</v>
      </c>
      <c r="E127" s="6">
        <f t="shared" si="1"/>
        <v>253.54153251770768</v>
      </c>
      <c r="I127" s="23"/>
    </row>
    <row r="128" spans="1:9" ht="18" customHeight="1" x14ac:dyDescent="0.25">
      <c r="A128" s="7" t="s">
        <v>114</v>
      </c>
      <c r="B128" s="8">
        <v>59036</v>
      </c>
      <c r="C128" s="9">
        <v>69616</v>
      </c>
      <c r="D128" s="10">
        <v>1319.3</v>
      </c>
      <c r="E128" s="6">
        <f t="shared" si="1"/>
        <v>52.767376639126809</v>
      </c>
      <c r="I128" s="23"/>
    </row>
    <row r="129" spans="1:9" ht="18" customHeight="1" x14ac:dyDescent="0.25">
      <c r="A129" s="7" t="s">
        <v>115</v>
      </c>
      <c r="B129" s="8">
        <v>59478</v>
      </c>
      <c r="C129" s="9">
        <v>98977</v>
      </c>
      <c r="D129" s="10">
        <v>656.27</v>
      </c>
      <c r="E129" s="6">
        <f t="shared" si="1"/>
        <v>150.81749889527177</v>
      </c>
      <c r="I129" s="23"/>
    </row>
    <row r="130" spans="1:9" ht="18" customHeight="1" x14ac:dyDescent="0.25">
      <c r="A130" s="7" t="s">
        <v>116</v>
      </c>
      <c r="B130" s="8">
        <v>10081</v>
      </c>
      <c r="C130" s="9">
        <v>11867</v>
      </c>
      <c r="D130" s="10">
        <v>943.87</v>
      </c>
      <c r="E130" s="6">
        <f t="shared" si="1"/>
        <v>12.572705987053302</v>
      </c>
      <c r="I130" s="23"/>
    </row>
    <row r="131" spans="1:9" ht="18" customHeight="1" x14ac:dyDescent="0.25">
      <c r="A131" s="7" t="s">
        <v>117</v>
      </c>
      <c r="B131" s="8">
        <v>123871</v>
      </c>
      <c r="C131" s="9">
        <v>150162</v>
      </c>
      <c r="D131" s="10">
        <v>4836.53</v>
      </c>
      <c r="E131" s="6">
        <f t="shared" si="1"/>
        <v>31.0474658484492</v>
      </c>
      <c r="I131" s="23"/>
    </row>
    <row r="132" spans="1:9" ht="18" customHeight="1" x14ac:dyDescent="0.25">
      <c r="A132" s="7" t="s">
        <v>118</v>
      </c>
      <c r="B132" s="8">
        <v>9178</v>
      </c>
      <c r="C132" s="9">
        <v>10901</v>
      </c>
      <c r="D132" s="10">
        <v>4149.24</v>
      </c>
      <c r="E132" s="6">
        <f t="shared" si="1"/>
        <v>2.6272281188844224</v>
      </c>
      <c r="I132" s="23"/>
    </row>
    <row r="133" spans="1:9" ht="18" customHeight="1" x14ac:dyDescent="0.25">
      <c r="A133" s="7" t="s">
        <v>119</v>
      </c>
      <c r="B133" s="8">
        <v>376381</v>
      </c>
      <c r="C133" s="9">
        <v>447785</v>
      </c>
      <c r="D133" s="10">
        <v>304.35000000000002</v>
      </c>
      <c r="E133" s="6">
        <f t="shared" si="1"/>
        <v>1471.283062263841</v>
      </c>
      <c r="I133" s="23"/>
    </row>
    <row r="134" spans="1:9" ht="18" customHeight="1" x14ac:dyDescent="0.25">
      <c r="A134" s="7" t="s">
        <v>120</v>
      </c>
      <c r="B134" s="8">
        <v>1764</v>
      </c>
      <c r="C134" s="9">
        <v>2672</v>
      </c>
      <c r="D134" s="10">
        <v>1295.6099999999999</v>
      </c>
      <c r="E134" s="6">
        <f t="shared" si="1"/>
        <v>2.0623490093469488</v>
      </c>
      <c r="I134" s="23"/>
    </row>
    <row r="135" spans="1:9" ht="18" customHeight="1" x14ac:dyDescent="0.25">
      <c r="A135" s="7" t="s">
        <v>121</v>
      </c>
      <c r="B135" s="8">
        <v>12723</v>
      </c>
      <c r="C135" s="9">
        <v>14669</v>
      </c>
      <c r="D135" s="10">
        <v>4149.33</v>
      </c>
      <c r="E135" s="6">
        <f t="shared" si="1"/>
        <v>3.5352695495417334</v>
      </c>
      <c r="I135" s="23"/>
    </row>
    <row r="136" spans="1:9" ht="18" customHeight="1" x14ac:dyDescent="0.25">
      <c r="A136" s="7" t="s">
        <v>122</v>
      </c>
      <c r="B136" s="8">
        <v>43021</v>
      </c>
      <c r="C136" s="9">
        <v>48423</v>
      </c>
      <c r="D136" s="10">
        <v>5509.19</v>
      </c>
      <c r="E136" s="6">
        <f t="shared" si="1"/>
        <v>8.7894953704628094</v>
      </c>
      <c r="I136" s="23"/>
    </row>
    <row r="137" spans="1:9" ht="18" customHeight="1" x14ac:dyDescent="0.25">
      <c r="A137" s="7" t="s">
        <v>123</v>
      </c>
      <c r="B137" s="8">
        <v>57110</v>
      </c>
      <c r="C137" s="9">
        <v>62835</v>
      </c>
      <c r="D137" s="10">
        <v>5962.88</v>
      </c>
      <c r="E137" s="6">
        <f t="shared" si="1"/>
        <v>10.537693195234517</v>
      </c>
      <c r="I137" s="23"/>
    </row>
    <row r="138" spans="1:9" ht="18" customHeight="1" x14ac:dyDescent="0.25">
      <c r="A138" s="7" t="s">
        <v>124</v>
      </c>
      <c r="B138" s="8">
        <v>340071</v>
      </c>
      <c r="C138" s="9">
        <v>366377</v>
      </c>
      <c r="D138" s="10">
        <v>43.04</v>
      </c>
      <c r="E138" s="6">
        <f t="shared" si="1"/>
        <v>8512.4767657992561</v>
      </c>
      <c r="I138" s="23"/>
    </row>
    <row r="139" spans="1:9" ht="18" customHeight="1" x14ac:dyDescent="0.25">
      <c r="A139" s="7" t="s">
        <v>125</v>
      </c>
      <c r="B139" s="8">
        <v>8700</v>
      </c>
      <c r="C139" s="9">
        <v>8825</v>
      </c>
      <c r="D139" s="10">
        <v>1262.45</v>
      </c>
      <c r="E139" s="6">
        <f t="shared" ref="E139:E144" si="2">+C139/D139</f>
        <v>6.9903758564695631</v>
      </c>
      <c r="I139" s="23"/>
    </row>
    <row r="140" spans="1:9" ht="18" customHeight="1" x14ac:dyDescent="0.25">
      <c r="A140" s="7" t="s">
        <v>126</v>
      </c>
      <c r="B140" s="8">
        <v>35842</v>
      </c>
      <c r="C140" s="9">
        <v>36676</v>
      </c>
      <c r="D140" s="10">
        <v>4769.45</v>
      </c>
      <c r="E140" s="6">
        <f t="shared" si="2"/>
        <v>7.6897755506400109</v>
      </c>
      <c r="I140" s="23"/>
    </row>
    <row r="141" spans="1:9" ht="18" customHeight="1" x14ac:dyDescent="0.25">
      <c r="A141" s="7" t="s">
        <v>127</v>
      </c>
      <c r="B141" s="8">
        <v>269420</v>
      </c>
      <c r="C141" s="9">
        <v>283510</v>
      </c>
      <c r="D141" s="10">
        <v>33.770000000000003</v>
      </c>
      <c r="E141" s="6">
        <f t="shared" si="2"/>
        <v>8395.3212910867624</v>
      </c>
      <c r="I141" s="23"/>
    </row>
    <row r="142" spans="1:9" ht="18" customHeight="1" x14ac:dyDescent="0.25">
      <c r="A142" s="7" t="s">
        <v>128</v>
      </c>
      <c r="B142" s="8">
        <v>31730</v>
      </c>
      <c r="C142" s="9">
        <v>38614</v>
      </c>
      <c r="D142" s="10">
        <v>165.45</v>
      </c>
      <c r="E142" s="6">
        <f t="shared" si="2"/>
        <v>233.38773043215474</v>
      </c>
      <c r="I142" s="23"/>
    </row>
    <row r="143" spans="1:9" ht="18" customHeight="1" x14ac:dyDescent="0.25">
      <c r="A143" s="7" t="s">
        <v>129</v>
      </c>
      <c r="B143" s="8">
        <v>31014</v>
      </c>
      <c r="C143" s="9">
        <v>33170</v>
      </c>
      <c r="D143" s="10">
        <v>10099.85</v>
      </c>
      <c r="E143" s="6">
        <f t="shared" si="2"/>
        <v>3.2842071911959088</v>
      </c>
      <c r="I143" s="23"/>
    </row>
    <row r="144" spans="1:9" ht="18" customHeight="1" x14ac:dyDescent="0.25">
      <c r="A144" s="13" t="s">
        <v>130</v>
      </c>
      <c r="B144" s="14">
        <v>114269</v>
      </c>
      <c r="C144" s="15">
        <v>132087</v>
      </c>
      <c r="D144" s="16">
        <v>1188.8499999999999</v>
      </c>
      <c r="E144" s="17">
        <f t="shared" si="2"/>
        <v>111.10484922404005</v>
      </c>
      <c r="I144" s="23"/>
    </row>
    <row r="145" spans="1:5" ht="18" customHeight="1" x14ac:dyDescent="0.25">
      <c r="A145" s="7"/>
      <c r="B145" s="7"/>
      <c r="C145" s="9"/>
      <c r="D145" s="10"/>
      <c r="E145" s="10"/>
    </row>
    <row r="146" spans="1:5" ht="18" customHeight="1" x14ac:dyDescent="0.25">
      <c r="A146" s="30" t="s">
        <v>148</v>
      </c>
      <c r="B146" s="30"/>
      <c r="C146" s="30"/>
      <c r="D146" s="30"/>
      <c r="E146" s="30"/>
    </row>
    <row r="147" spans="1:5" ht="18" customHeight="1" x14ac:dyDescent="0.25">
      <c r="A147" s="30" t="s">
        <v>149</v>
      </c>
      <c r="B147" s="30"/>
      <c r="C147" s="30"/>
      <c r="D147" s="30"/>
      <c r="E147" s="30"/>
    </row>
    <row r="148" spans="1:5" ht="18" customHeight="1" x14ac:dyDescent="0.25">
      <c r="A148" s="24" t="s">
        <v>144</v>
      </c>
      <c r="B148" s="26"/>
      <c r="C148" s="26"/>
      <c r="D148" s="26"/>
      <c r="E148" s="26"/>
    </row>
    <row r="149" spans="1:5" ht="18" customHeight="1" x14ac:dyDescent="0.25">
      <c r="A149" s="18" t="s">
        <v>150</v>
      </c>
      <c r="B149" s="19"/>
      <c r="E149" s="20"/>
    </row>
    <row r="150" spans="1:5" ht="18" customHeight="1" x14ac:dyDescent="0.25">
      <c r="A150" s="19" t="s">
        <v>140</v>
      </c>
      <c r="E150" s="20"/>
    </row>
    <row r="151" spans="1:5" ht="18" customHeight="1" x14ac:dyDescent="0.25">
      <c r="A151" s="18" t="s">
        <v>151</v>
      </c>
      <c r="E151" s="20"/>
    </row>
    <row r="152" spans="1:5" ht="18" customHeight="1" x14ac:dyDescent="0.25">
      <c r="E152" s="20"/>
    </row>
    <row r="153" spans="1:5" ht="18" customHeight="1" x14ac:dyDescent="0.25">
      <c r="E153" s="20"/>
    </row>
    <row r="154" spans="1:5" ht="18" customHeight="1" x14ac:dyDescent="0.25">
      <c r="E154" s="20"/>
    </row>
    <row r="155" spans="1:5" ht="18" customHeight="1" x14ac:dyDescent="0.25">
      <c r="E155" s="20"/>
    </row>
    <row r="156" spans="1:5" ht="18" customHeight="1" x14ac:dyDescent="0.25">
      <c r="E156" s="20"/>
    </row>
    <row r="157" spans="1:5" ht="18" customHeight="1" x14ac:dyDescent="0.25">
      <c r="E157" s="20"/>
    </row>
    <row r="158" spans="1:5" ht="18" customHeight="1" x14ac:dyDescent="0.25">
      <c r="E158" s="20"/>
    </row>
    <row r="159" spans="1:5" ht="18" customHeight="1" x14ac:dyDescent="0.25">
      <c r="E159" s="20"/>
    </row>
    <row r="160" spans="1:5" ht="18" customHeight="1" x14ac:dyDescent="0.25">
      <c r="E160" s="20"/>
    </row>
    <row r="161" spans="5:5" ht="18" customHeight="1" x14ac:dyDescent="0.25">
      <c r="E161" s="20"/>
    </row>
    <row r="162" spans="5:5" ht="18" customHeight="1" x14ac:dyDescent="0.25">
      <c r="E162" s="20"/>
    </row>
    <row r="163" spans="5:5" ht="18" customHeight="1" x14ac:dyDescent="0.25">
      <c r="E163" s="20"/>
    </row>
  </sheetData>
  <mergeCells count="4">
    <mergeCell ref="B5:B6"/>
    <mergeCell ref="A4:A6"/>
    <mergeCell ref="C4:E4"/>
    <mergeCell ref="C5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10.</vt:lpstr>
      <vt:lpstr>'10.'!Área_de_impresión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Peralta</dc:creator>
  <cp:lastModifiedBy>Florecia Aguirre</cp:lastModifiedBy>
  <cp:lastPrinted>2017-04-10T13:26:44Z</cp:lastPrinted>
  <dcterms:created xsi:type="dcterms:W3CDTF">2016-05-09T15:21:40Z</dcterms:created>
  <dcterms:modified xsi:type="dcterms:W3CDTF">2023-10-18T18:36:34Z</dcterms:modified>
</cp:coreProperties>
</file>